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5" windowWidth="15255" windowHeight="12735" activeTab="4"/>
  </bookViews>
  <sheets>
    <sheet name="B. AVION" sheetId="3" r:id="rId1"/>
    <sheet name="GESTIONES" sheetId="21" r:id="rId2"/>
    <sheet name="LABORATORIO" sheetId="8" r:id="rId3"/>
    <sheet name="DR. DANTE " sheetId="12" r:id="rId4"/>
    <sheet name="F. REVOV." sheetId="16" r:id="rId5"/>
  </sheets>
  <definedNames>
    <definedName name="_xlnm._FilterDatabase" localSheetId="3" hidden="1">'DR. DANTE '!$A$1:$I$5</definedName>
    <definedName name="_GoBack" localSheetId="4">'F. REVOV.'!#REF!</definedName>
  </definedNames>
  <calcPr calcId="125725"/>
</workbook>
</file>

<file path=xl/calcChain.xml><?xml version="1.0" encoding="utf-8"?>
<calcChain xmlns="http://schemas.openxmlformats.org/spreadsheetml/2006/main">
  <c r="H71" i="16"/>
  <c r="H59"/>
  <c r="H52"/>
  <c r="I17" i="12"/>
  <c r="H43" i="16"/>
  <c r="H36"/>
  <c r="H30"/>
  <c r="H19"/>
  <c r="H10"/>
</calcChain>
</file>

<file path=xl/sharedStrings.xml><?xml version="1.0" encoding="utf-8"?>
<sst xmlns="http://schemas.openxmlformats.org/spreadsheetml/2006/main" count="468" uniqueCount="314">
  <si>
    <t>NARDA MARIA NUÑEZ COSIO</t>
  </si>
  <si>
    <t>REGRESO</t>
  </si>
  <si>
    <t>BOLETOS DE AVION</t>
  </si>
  <si>
    <t>VISTA HERMOSA</t>
  </si>
  <si>
    <t>NOMBRE</t>
  </si>
  <si>
    <t>MOTIVO</t>
  </si>
  <si>
    <t>DOMICILIO</t>
  </si>
  <si>
    <t>TELEFONO</t>
  </si>
  <si>
    <t>CANTIDAD</t>
  </si>
  <si>
    <t>SAN JOSE VIEJO</t>
  </si>
  <si>
    <t>RELACION DE APOYOS OTORGADOS A PERSONAS DE ESCASOS RECURSOS</t>
  </si>
  <si>
    <t>TEL.</t>
  </si>
  <si>
    <t>COSTO</t>
  </si>
  <si>
    <t>NOMBRE DEL BENEFICIADO</t>
  </si>
  <si>
    <t>NO. OFICIO</t>
  </si>
  <si>
    <t>NOMBRE DEL BENEFICIARIO</t>
  </si>
  <si>
    <t>NO. BOLETOS</t>
  </si>
  <si>
    <t>SALIDA</t>
  </si>
  <si>
    <t>NO.OFICIO</t>
  </si>
  <si>
    <t>ZACATAL</t>
  </si>
  <si>
    <t>BENEFICIADO</t>
  </si>
  <si>
    <t xml:space="preserve">                                                                                       DR. DANTE</t>
  </si>
  <si>
    <t>RELACION DE APOYOS RADIOLOGICOS OTORGADOS A PERSONAS DE ESCASOS RECURSOS</t>
  </si>
  <si>
    <t>CONCEPTO</t>
  </si>
  <si>
    <t>NO</t>
  </si>
  <si>
    <t xml:space="preserve">        CON ESTUDIOS DE LABORATORIO   </t>
  </si>
  <si>
    <t>NO.OFICO</t>
  </si>
  <si>
    <t>NO.</t>
  </si>
  <si>
    <t>FECHA</t>
  </si>
  <si>
    <t>LOCALIDAD</t>
  </si>
  <si>
    <t>IMPORTE</t>
  </si>
  <si>
    <t>APOYO</t>
  </si>
  <si>
    <t>CURP</t>
  </si>
  <si>
    <t>SABM710311MSLCRR08</t>
  </si>
  <si>
    <t>H. XII AYUNTAMIENTO DE LOS CABOS</t>
  </si>
  <si>
    <t>"LABORATORIO"</t>
  </si>
  <si>
    <t>XII. AYUNTAMIENTO DE LOS CABOS B. C.S.</t>
  </si>
  <si>
    <t>H. XII. AYUNTAMIENTO DE LOS CABOS B.C.S.</t>
  </si>
  <si>
    <t>RADIOLOGICOS</t>
  </si>
  <si>
    <t xml:space="preserve">FONDO REVOLVENTE   </t>
  </si>
  <si>
    <t>ROSALVA GONZALEZ BERNAL</t>
  </si>
  <si>
    <t>GOBR560816MSLNRS02</t>
  </si>
  <si>
    <t>ROSARITO</t>
  </si>
  <si>
    <t>2 REDONDOS</t>
  </si>
  <si>
    <t>SJD</t>
  </si>
  <si>
    <t>MEX</t>
  </si>
  <si>
    <t>5 DE FEBRERO</t>
  </si>
  <si>
    <t>MARIA TERESA OJEDA MURILLO</t>
  </si>
  <si>
    <t>PUERTO NUEVO</t>
  </si>
  <si>
    <t>BUENOS AIRES</t>
  </si>
  <si>
    <t>ATANACIA CANDIDA LOPEZ DIAZ</t>
  </si>
  <si>
    <t>LODA730806MBSPZT09</t>
  </si>
  <si>
    <t>VILLAS DE CORTEZ</t>
  </si>
  <si>
    <t>LOMAS DEL ROSARITO</t>
  </si>
  <si>
    <t>LOMAS DE GUAYMITAS</t>
  </si>
  <si>
    <t>SAN BERNABE</t>
  </si>
  <si>
    <t xml:space="preserve">          DESTINO</t>
  </si>
  <si>
    <t>FRACC. PUERTA REAL</t>
  </si>
  <si>
    <t>OBSERVACION</t>
  </si>
  <si>
    <t>SANTA ANITA</t>
  </si>
  <si>
    <t>CADUAÑO</t>
  </si>
  <si>
    <t>LOMAS DEL SOL</t>
  </si>
  <si>
    <t>MAOG520124MBSRLD19</t>
  </si>
  <si>
    <t>JOSEFINA GALINDO BARRERA</t>
  </si>
  <si>
    <t>GABJ561031MBSLRS01</t>
  </si>
  <si>
    <t>8 DE OCTUBRE</t>
  </si>
  <si>
    <t>LA RIBERA</t>
  </si>
  <si>
    <t>GUAYMITAS</t>
  </si>
  <si>
    <t>VISTA HERMOSA PLUS</t>
  </si>
  <si>
    <t>AMP. VISTA HERMOSA PLUS</t>
  </si>
  <si>
    <t>PABLO L. MARTINEZ</t>
  </si>
  <si>
    <t>CENTRO SJD</t>
  </si>
  <si>
    <t>JULIO</t>
  </si>
  <si>
    <t>DMS/334/16</t>
  </si>
  <si>
    <t>MERLI LUCERO VALENZUELA MEDINA</t>
  </si>
  <si>
    <t>ULTRASONIDO DE MAMA</t>
  </si>
  <si>
    <t>VAMM921005MSLLDR07</t>
  </si>
  <si>
    <t>DMS/335/16</t>
  </si>
  <si>
    <t>MARIA MONSERRATH ENCISO AGUNDEZ</t>
  </si>
  <si>
    <t>TAC DE CRANEO SIMPLE 50%</t>
  </si>
  <si>
    <t>EIAM880916MBSNGN08</t>
  </si>
  <si>
    <t>DMS/332/16</t>
  </si>
  <si>
    <t>DMS/331/16</t>
  </si>
  <si>
    <t>FRANCISCO JAVIER ESPINOZA ANGULO</t>
  </si>
  <si>
    <t xml:space="preserve">ULTRASONIDO DE HIGADO Y VIAS BILIARES A FAVOR DE SU CUÑADO PEDRO NUÑEZ MORALES </t>
  </si>
  <si>
    <t>FIAF640910HBSSNR04</t>
  </si>
  <si>
    <t>LA BALLENA</t>
  </si>
  <si>
    <t xml:space="preserve">TAC DE OIDO CONTRASTADA A FAVOR DE MARTIN ANGEL GARCIA OJEDA </t>
  </si>
  <si>
    <t>TECLA ELIZABETH GARCIA OJEDA</t>
  </si>
  <si>
    <t>GAOT681229MBSRJC00</t>
  </si>
  <si>
    <t>FOLIO: 6081   F.  ELABORACION: 12/07/16</t>
  </si>
  <si>
    <t>GABRIELA RODRIGUEZ GUZAMAN</t>
  </si>
  <si>
    <t>APOYO ECONOMICO PARA COMPRA DE MEDICAMENTO DERMO PRADA , HIDROCORTIZONA, CELESTAMINE, LUBRIDEM CREMA, CETIRIZINA 10MG, A FAVOR DE LA NIÑA MARIA JOSEFINA DE LA PEÑA S. DE 13 AÑOS DE EDAD</t>
  </si>
  <si>
    <t>ROGG810723MBSDZB07</t>
  </si>
  <si>
    <t>MODESTA AURELIA AYALA MEDINA</t>
  </si>
  <si>
    <t>APOYO CON MEDICAMENTO GLUCOBAY</t>
  </si>
  <si>
    <t>AAMM401110MOCYDD00</t>
  </si>
  <si>
    <t xml:space="preserve">GABRIELA RODRIGUEZ GUZMAN </t>
  </si>
  <si>
    <t>ATENCION MEDICA EN EL HOSPITAL GENERAL</t>
  </si>
  <si>
    <t>ROGG810726MBSDZB070</t>
  </si>
  <si>
    <t>SE LLAMO AL HOSPITAL GENERAL PARA SU OPORTUNA ATENCION</t>
  </si>
  <si>
    <t>DMS/333/16</t>
  </si>
  <si>
    <t>JUANA INES DE LA CRUZ RUIZ OJEDA</t>
  </si>
  <si>
    <t>ULTRAOSIDO ABDOMINAL</t>
  </si>
  <si>
    <t>RUOJ710930MBSZJN02</t>
  </si>
  <si>
    <t>DMS/344/16</t>
  </si>
  <si>
    <t>LIDIA CIBELY ELIZALDE DUARTE</t>
  </si>
  <si>
    <t>USG MAMARIO Y MASTOGRAFIA</t>
  </si>
  <si>
    <t>EIDL740721MSLLRD02</t>
  </si>
  <si>
    <t>COLINAS SAN JOSE</t>
  </si>
  <si>
    <t>DMS/345/16</t>
  </si>
  <si>
    <t>TAC DE CRANEO SIMPLE A FAVOR DE OFELIA SERRANO RESENDIZ</t>
  </si>
  <si>
    <t>ERNESTO PICENO HERNANDEZ</t>
  </si>
  <si>
    <t>PIHE641224HJCCRR01</t>
  </si>
  <si>
    <t>AGOSTO</t>
  </si>
  <si>
    <t>DMS/355/16</t>
  </si>
  <si>
    <t>IVON KERINA YEPIZ ROMERO</t>
  </si>
  <si>
    <t>TAC DE CRANEO SIMPLE Y CONTRASTADA PARA SU SR. PADRE MARTIN YEPIZ LIERAS, DE 52 AÑOS DE EDAD</t>
  </si>
  <si>
    <t>YERI870313MBSPMV00</t>
  </si>
  <si>
    <t>DMS/341/16</t>
  </si>
  <si>
    <t>BOLETOS SOLICITADOS POR LA SRA. MARISOL SAUCEDA BARRAZA, POR CITA DEL NIÑO DEL 01 AL 05 DE AGOSTO DE 2016, PARA ESTUDIOS POR TRANSPLANTE DE HIGADO, EN ESPERA DE UN DONADOR</t>
  </si>
  <si>
    <t>MARBELLA AMADOR SAUCEDA Y NIÑO IKER MATEO DURAN AMADOR</t>
  </si>
  <si>
    <t>FOLIO: 6387  F. ELABORACION: 21/07/16</t>
  </si>
  <si>
    <t>APOYO PARA COMPRA DE MEDICAMENTO RIVOTRIL PARA SU ESPOSO JHONY ZARAGOZA ARIPEZ, DE 28 AÑOS DE EDAD.</t>
  </si>
  <si>
    <t>OEMT831103MBSJRRO1</t>
  </si>
  <si>
    <t>MARIA DE LOS ANGELES MAZARIEGOS LOPEZ</t>
  </si>
  <si>
    <t>APOYO PARA REALIZARSE PERFIL PREOPERATORIO  POR TUMOR MALIGNO EN EL PECHO IZQ.</t>
  </si>
  <si>
    <t>MALA600614MVZZPN03</t>
  </si>
  <si>
    <t>APOYO PARA COMPRA DE MEDICAMENTO MUPIROCINA BACTROBAN PARA SU ESPOSO RUBEN CRUZ DAVIS MURILLO DE 55 AÑOS DE EDAD.</t>
  </si>
  <si>
    <t>M. LUISA ALEJANDES ZOLANO</t>
  </si>
  <si>
    <t>APOYO PARA COMPRA DE MULTIVITAMINAS PARA SU HIJO MIGUEL ANGEL ESQUIVEL ALEJANDRES, DE 15 AÑOS DE EDAD.</t>
  </si>
  <si>
    <t>AEZL720812MGRLLS09</t>
  </si>
  <si>
    <t>APOYO ECONOMICO PARA CITA MEDICA CON EL OTORRINO PARA SU HIJO JAVIER MATEO NUÑEZ COSIO DE 13 AÑOS DE EDAD.</t>
  </si>
  <si>
    <t>NUCN770625MBSXSR05</t>
  </si>
  <si>
    <t>FRACC. VILLLAS DE CORTEZ</t>
  </si>
  <si>
    <t>DAVID GUERRERO PUERTO</t>
  </si>
  <si>
    <t>APOYO PARA MEDICAMENTO LACOSAMIDA PARA SU HERMANO JUAN GUERRERO PUERTO DE 30 AÑOS DE EDAD.</t>
  </si>
  <si>
    <t>GUPD 730826HDFRRV00</t>
  </si>
  <si>
    <t>VADO DE SANTA ROSA</t>
  </si>
  <si>
    <t>FOLIO: 6686   F. ELABORACION 26/07/16</t>
  </si>
  <si>
    <t>SAHORI MARUR PIÑON</t>
  </si>
  <si>
    <t>MAPS960226MMSRXH02</t>
  </si>
  <si>
    <t>APOYO PARA COMPRA DE MEDICAENTO ERGEX SOL. PARA SU HIJA AMNERIS YAHAIRA MORURE PIÑON, DE 4 MESES DE EDAD</t>
  </si>
  <si>
    <t>FOLIO: 6780    F. ELABORACION: 28/07/16</t>
  </si>
  <si>
    <t>AURORA ABUNDES MATEO</t>
  </si>
  <si>
    <t xml:space="preserve">APOYO PARA PROTESIS DENTAL </t>
  </si>
  <si>
    <t>AUMA540121MGRBTR04</t>
  </si>
  <si>
    <t xml:space="preserve">CIRILO COTA CESEÑA </t>
  </si>
  <si>
    <t>APOYO PARA REALIZARLE BIOPSIA CUTANE PARA LA SRA. MANUELA CESEÑA AMADOR, DE 88 AÑOS DE EDAD.</t>
  </si>
  <si>
    <t>COCC580318HBSTSR01</t>
  </si>
  <si>
    <t>LAS CASITAS</t>
  </si>
  <si>
    <t>MELISSA FIDENCIA FLORES MENDEZ</t>
  </si>
  <si>
    <t>APOYO PARA CONSULTA CON EL DERMATOLOGO PARA SU HIJO DANIEL CALDERON FLORES, DE 11 AÑOS DE EDAD.</t>
  </si>
  <si>
    <t>FOMM841030MCSLNL03</t>
  </si>
  <si>
    <t>FOLIO; 7076   F. ELABORACION: 04/08/16</t>
  </si>
  <si>
    <t>SANDY MAGAÑA DOMINGUEZ</t>
  </si>
  <si>
    <t>APOYO PARA ESTUDIO DE BIOPSIO DE VERRUGA PARA SU HIJO JOSE ALBERTO AGUILAR MAGAÑA, DE 14 AÑOS DE EDAD.</t>
  </si>
  <si>
    <t>MADS661228MCSGMN10</t>
  </si>
  <si>
    <t>VERONICA CASTAÑEDA ROMERO</t>
  </si>
  <si>
    <t>APOYO PARA ESTUDIO DE ECOCARDIOGRAMA PARA SU HIJA INGRID ANTUNEZ CASTAÑEDA, DE 2 MESES DE EDAD</t>
  </si>
  <si>
    <t>CARV931011MCSSMR09</t>
  </si>
  <si>
    <t>FOLIO: 7302   F. ELABORACION. 7302</t>
  </si>
  <si>
    <t>ANGELICA PERALTA</t>
  </si>
  <si>
    <t>APOYO PARA COMPRA DE MEDICAMENTOS PILOPAX, LEXAPRO 10 MG, DIOSMINA, KETOROLACO Y ESTUDIOS DE LABORATORIO</t>
  </si>
  <si>
    <t>PEXA550305MOCRXN09</t>
  </si>
  <si>
    <t>MARIA TERESA BOJORQUEZ</t>
  </si>
  <si>
    <t>APOYO PARA COMPRA DE MEDICAMENTOS FIUTICASONA M 100 MG, AVAMIS, STERIMAR Y AEROCAMARA BOQUILLA AZUL, NISTATINA, PARA OMAR ALEJANDRO CERVANTES CORTINAS</t>
  </si>
  <si>
    <t>BOXT651003MSLUXR05</t>
  </si>
  <si>
    <t>LA LADRILLERA</t>
  </si>
  <si>
    <t>MARAI DE JESUS SEPULVEDA LOPEZ</t>
  </si>
  <si>
    <t>APOYO PARA ESTUDIO DE ENDOSCOPIA PARA SU HIJA EMELY GONZALEZ SEPULVEDA, DE 8 AÑOS DE EDAD</t>
  </si>
  <si>
    <t>SELJ821018MMNPPS08</t>
  </si>
  <si>
    <t>MARIA LOURDES ESTRADA GARCIA</t>
  </si>
  <si>
    <t xml:space="preserve">APOYO PARA MEDICAMENTO HIDROXUREA </t>
  </si>
  <si>
    <t>EAGL620211MBSSRR08</t>
  </si>
  <si>
    <t>DMS/381/16</t>
  </si>
  <si>
    <t>RAQUEL RAMIREZ JIMENEZ</t>
  </si>
  <si>
    <t>HEMOGLOBINA GLUCOSILADA Y EGO</t>
  </si>
  <si>
    <t>RAJR490829MGTMMQ03</t>
  </si>
  <si>
    <t>FOLIO: 7734   F. ELABORACION:26/08/16</t>
  </si>
  <si>
    <t>JOSE ANTONIO ANGUIANO</t>
  </si>
  <si>
    <t xml:space="preserve">APOYO ECONOMICO PARA MEDICAMENTO OPTIRAY 30-20 125 ML. </t>
  </si>
  <si>
    <t>AUXA731211HSLNXL00</t>
  </si>
  <si>
    <t>APORO ECONOMICO PARA REALIZARLE ENDOSCOPIA A SU ESPOSO NAPOLEON BURGOIN CESEÑA</t>
  </si>
  <si>
    <t>MARIA GUADALUPE MARRON OLECHEA</t>
  </si>
  <si>
    <t>APOYO PARA RELIZARLE ENDOSCOPIA A SU SRA. MADRE MARIA MIRANDA OLACHEA</t>
  </si>
  <si>
    <t>FRANCISCO JAVIER HERNANDEZ PEREZ</t>
  </si>
  <si>
    <t>APOYO ECONOMICO PARA COMPRA DE MEDICAMENTOS Y ENDOSCOPIA</t>
  </si>
  <si>
    <t>HEPF661030HJCRR04</t>
  </si>
  <si>
    <t>APOYO PARA COMPRA DE MEDICAMENTOS Y ENDOSCOPIO</t>
  </si>
  <si>
    <t>DIDIER TIRONI MEDINA BERTIN</t>
  </si>
  <si>
    <t>APOYO PARA COMPRA DE 2 INFUSORES 270ML/2MLH PARA SU TRATAMIENTO DE QUIMIOTERAPIA</t>
  </si>
  <si>
    <t>MEBD800227BSDRD05</t>
  </si>
  <si>
    <t>FOLIO: 7901 F. ELABORACION: 01/09/16</t>
  </si>
  <si>
    <t>DMS/390/16</t>
  </si>
  <si>
    <t>RX PANORAMICA PARA SU HIJA MARIA GUADALUPE SANCHEZ HERNANDEZ, DE 23 AÑOS DE EDAD</t>
  </si>
  <si>
    <t>MARGARITA HERNANDEZ OSORIO</t>
  </si>
  <si>
    <t>HEOM591106MCSRSR08</t>
  </si>
  <si>
    <t>DMS/362/16</t>
  </si>
  <si>
    <t>XOCHITL SANCHEZ LOPEZ</t>
  </si>
  <si>
    <t xml:space="preserve">APOYO CON ULTRASONIDO ABDOMINAL </t>
  </si>
  <si>
    <t>SALX770311MCSNPC02</t>
  </si>
  <si>
    <t>DMS/365/16</t>
  </si>
  <si>
    <t>FELIPE AGUNDEZ CASTILLO</t>
  </si>
  <si>
    <t>APOYO PARA REALIZARLE TAC ABDOMINAL CONTRASTADA A SU ESPOSA MARIA TERESA COTA AGUNDEZ</t>
  </si>
  <si>
    <t>AUCF721009HBSGSL03</t>
  </si>
  <si>
    <t>DMS/382/16</t>
  </si>
  <si>
    <t>US ABDOMINAL A FAVOR DE MOISES PABLO CASTRO TRASVIÑA</t>
  </si>
  <si>
    <t>JESUS ALBERTO VALDEZ ZAVALA</t>
  </si>
  <si>
    <t>VAZJ750626HSLLVS05</t>
  </si>
  <si>
    <t>EL CARIBE</t>
  </si>
  <si>
    <t>DMS/383/16</t>
  </si>
  <si>
    <t>MARLENE GRIJALVA AVILA</t>
  </si>
  <si>
    <t>RX PANORAMICA PARA MI HIJO PEDRO ANTONIO APODACA GRIJALVA</t>
  </si>
  <si>
    <t>GIAM750805MSLRVR03</t>
  </si>
  <si>
    <t>LAS PALMAS</t>
  </si>
  <si>
    <t>DMS/399/16</t>
  </si>
  <si>
    <t>LUIS GARCIA MARQUEÑO</t>
  </si>
  <si>
    <t>TAC DE TORAX SIMPLE</t>
  </si>
  <si>
    <t>GAML730926HGRRRS00</t>
  </si>
  <si>
    <t>SEPTIEMBRE</t>
  </si>
  <si>
    <t>DMS/404/16</t>
  </si>
  <si>
    <t>UROGRAFIA EXCRETORA PARA SU HIJA REYNA IRACEMA PACHECO ORTIZ, DE 3 AÑOS DE EDAD</t>
  </si>
  <si>
    <t>AMOR IRACEMA ORTIZ CALDERA</t>
  </si>
  <si>
    <t>OICA951209MBSRLM09</t>
  </si>
  <si>
    <t>DMS/371/16</t>
  </si>
  <si>
    <t>GLORIA LUVA JURADO</t>
  </si>
  <si>
    <t>BHC,QSC Y EGO A FAVOR DE SU HIJA JATZIRI JUDITH BACA LUVA DE 12 AÑOS DE EDAD</t>
  </si>
  <si>
    <t>LUJG760417MGTVRL05</t>
  </si>
  <si>
    <t>LORETA OJEDA GONZALEZ</t>
  </si>
  <si>
    <t>LILIANA JIMENEZ LOPEZ</t>
  </si>
  <si>
    <t>APOYO PARA INGRESAR A SU HIJO AL PROGRAMA DE PALADAR HENDIDO</t>
  </si>
  <si>
    <t>JILL860622MJCMPL09</t>
  </si>
  <si>
    <t>SE LE GESTIONO PARA INGRESAR AL PROGRAMA EN EL HOSPITAL GENERAL</t>
  </si>
  <si>
    <t>DMS/366/16</t>
  </si>
  <si>
    <t>AIDA MARILU GOMEZ DE LA CRUZ</t>
  </si>
  <si>
    <t>APOYO PARA REALIZARSE ULTRASONIDO DE MAMA BILATERAL</t>
  </si>
  <si>
    <t>GOCA861006MCSMRD04</t>
  </si>
  <si>
    <t>EUFEMIA PACHECO SANCHEZ</t>
  </si>
  <si>
    <t>APOYO PARA MEDICAMENTO ACETADIAZOL, KRITANTEK Y LUMIGAN</t>
  </si>
  <si>
    <t>PASE800913MOCCNF00</t>
  </si>
  <si>
    <t>SONIA RAMIREZ RODAS</t>
  </si>
  <si>
    <t>APOYO ECONOMICO PARA ESTUDIO DE ELECTROENCEFALOGRAMA PARA SU MADRE NATIVIDAD RODAS VILLARREAL</t>
  </si>
  <si>
    <t>RARS591011MCSMDN00</t>
  </si>
  <si>
    <t>MARIA DEL CARMEN FLORES RAMIREZ</t>
  </si>
  <si>
    <t>APOYO ECONOMICO PARA ENDOSCOPIA PARA SU SUEGRA MARIA GUADALUPE ALVARADO DE 59 AÑOS</t>
  </si>
  <si>
    <t>FORC750322MGTLMR08</t>
  </si>
  <si>
    <t>JUAN BALDIVIA MORALES</t>
  </si>
  <si>
    <t>APOYO PARA REALIZARSE ELECTROENCEFALOGRAMA PARA SU ESPOSA ANA MARIA CAMARILLO SANCHEZ, DE 48 AÑOS DE EDAD.</t>
  </si>
  <si>
    <t>BAMJ580328HVZLRN04</t>
  </si>
  <si>
    <t>ISIDRO COTA OJEDA</t>
  </si>
  <si>
    <t xml:space="preserve">APOYO ECONOMICO PARA CITA CON OFTALMOLOGO </t>
  </si>
  <si>
    <t>COOI430620HBSTJS11</t>
  </si>
  <si>
    <t>JOSE ALFONSO FRANCO AGUIRRE</t>
  </si>
  <si>
    <t>APOYO PARA CIRUGIA DE 3ER. MOLAR INFERIOR</t>
  </si>
  <si>
    <t>FAAA831019HBSRGL07</t>
  </si>
  <si>
    <t>DAVID LANCON ZABALA</t>
  </si>
  <si>
    <t>APOYO ECONOMICO PARA COMPRA DE MEDICAMENTOS HALOPERIDOL, FENITOINA Y BIPERIDENO PARA SU HIJO DAVID LANCON GONZALEZ, DE 25 AÑOS DE EDAD</t>
  </si>
  <si>
    <t>LAZD621119HGTNBV04</t>
  </si>
  <si>
    <t>FOLIO:8320   F. ELEBORACION: 12/09/16</t>
  </si>
  <si>
    <t>DMS/384/16</t>
  </si>
  <si>
    <t>DULCE ALEJANDRA ENRIQUEZ QUIAN</t>
  </si>
  <si>
    <t>HISTEROSALPINGOGRAFIA</t>
  </si>
  <si>
    <t>EIQD790717MBSNNL03</t>
  </si>
  <si>
    <t>AMP. PABLO L. MARTINEZ</t>
  </si>
  <si>
    <t>DMS/417/16</t>
  </si>
  <si>
    <t>JUAN MIGUEL MANRIQUEZ ESPINOZA</t>
  </si>
  <si>
    <t>RESONANCIA MAGNETICA DE MUSLO DERECHO</t>
  </si>
  <si>
    <t>MAEJ911027HBSNSN04</t>
  </si>
  <si>
    <t>DMS/418/16</t>
  </si>
  <si>
    <t>GUADALUPE URVINA CASTELLANOS</t>
  </si>
  <si>
    <t>ULTRASONIDO ABDOMINAL</t>
  </si>
  <si>
    <t>GECE960604MBSRRM01</t>
  </si>
  <si>
    <t>DMS/438/16</t>
  </si>
  <si>
    <t>GLORIA ALEMAN ROMERO</t>
  </si>
  <si>
    <t>EARG570704MGRLML08</t>
  </si>
  <si>
    <t>CENTRO</t>
  </si>
  <si>
    <t>DMS/445/16</t>
  </si>
  <si>
    <t>ROSA MARTHA LOPEZ DE LA CRUZ</t>
  </si>
  <si>
    <t>RESONANCIA MAGNETICA SIMPLE PARA EL NIÑO CARLOS TADEO TORRALVA, DE 6 AÑOS DE EDAD</t>
  </si>
  <si>
    <t>LOCR710224MGRPRS01</t>
  </si>
  <si>
    <t>DMS/446/16</t>
  </si>
  <si>
    <t>FELISA AGUAYO GANDARA</t>
  </si>
  <si>
    <t>AUGF720716MZSGNL00</t>
  </si>
  <si>
    <t>HEMOGLOBINA GLUCOSILADA A FAVOR DE SU SRA. MADRE CATALINA GANDARA SOTO, DE 68 AÑOS DE EDAD</t>
  </si>
  <si>
    <t xml:space="preserve">GESTIONES </t>
  </si>
  <si>
    <t>APOYO PARA ARREGLO DE TIRADERO DE AGUA</t>
  </si>
  <si>
    <t>GESTION EN AGUA POTABLE Y JURISDICCION SANITARIA 04  POR PROBLEMA DE SALUD POR TIRADERO DE AGUA</t>
  </si>
  <si>
    <t>FOLIO:8775   F. ELABORACION: 22/09/16</t>
  </si>
  <si>
    <t>MERCEDES ARREDONDO ARAMIREZ</t>
  </si>
  <si>
    <t>ATENCION MEDICA PARA SU ESPOSO FRANCISCO JAVIER SAISA ROMERO, QUIEN SUFRIO UNA DESCARGA ELECTRICA</t>
  </si>
  <si>
    <t>AERM610103MSLRR02</t>
  </si>
  <si>
    <t>JULIO CESRRANO NIEVES</t>
  </si>
  <si>
    <t>APOYO PARA CONSULTA OFTALMOLOGICA PARA SU ESPOSA DIANA ESTHEFANIA CONTRERAS GIL, DE 18 AÑOS DE EDAD</t>
  </si>
  <si>
    <t>SONJ980215HZSRVL00</t>
  </si>
  <si>
    <t>MARIA DE LOS ANGELES DUARTE LOPEZ</t>
  </si>
  <si>
    <t xml:space="preserve">APOYO ECONOMICO PARA TRATAMIENTO DE URGENCIA </t>
  </si>
  <si>
    <t>DULA760313MSLRPN09</t>
  </si>
  <si>
    <t>MONTE REAL</t>
  </si>
  <si>
    <t>MARIBEL MARRON SANDEZ</t>
  </si>
  <si>
    <t>APOYO ECONOMICO PARA CONSULTA OFTALMOLOGICA PARA SU HIJO JULIAN RODRIGUEZ MARRON, DE 6 AÑOS DE EDAD</t>
  </si>
  <si>
    <t>MASM821112MBSRNR08</t>
  </si>
  <si>
    <t>MARIA ANGELA OLACHEA ACEVEDO</t>
  </si>
  <si>
    <t xml:space="preserve">APOYO PARA PAGO DE ADEUDO DE TOMOGRAFIA </t>
  </si>
  <si>
    <t>OAAA841207MBSLCN00</t>
  </si>
  <si>
    <t>ERISELA GUADALUPE MORAN MARQUEZ</t>
  </si>
  <si>
    <t>APOYO PARA MEDICAMENTO CLONAZEPAN PARA SU ESPOSO ISMAEL DIAZ DE 46 AÑOS DE EDAD</t>
  </si>
  <si>
    <t>MOME701208MDGRRR12</t>
  </si>
  <si>
    <t>IDELFONSO VILLALOBOS TRUJILLO</t>
  </si>
  <si>
    <t>APOYO ECONOMICO PARA SERVICIO PODOLOGICO Y MEDICAMENTOS</t>
  </si>
  <si>
    <t>VITL790719HCSLRL01</t>
  </si>
  <si>
    <t>LIZBETH IDELFONSO MARTINEZ LUNA</t>
  </si>
  <si>
    <t>APOYO ECONOMICO PARA CONSULTA CON EL ORTOPEDISTA A FAVOR DE SU HIJA PALOMA LIZBETH OCHOA MARTINEZ</t>
  </si>
  <si>
    <t>MALL880123MVZRNZ03</t>
  </si>
</sst>
</file>

<file path=xl/styles.xml><?xml version="1.0" encoding="utf-8"?>
<styleSheet xmlns="http://schemas.openxmlformats.org/spreadsheetml/2006/main">
  <numFmts count="1">
    <numFmt numFmtId="44" formatCode="_-&quot;$&quot;* #,##0.00_-;\-&quot;$&quot;* #,##0.00_-;_-&quot;$&quot;* &quot;-&quot;??_-;_-@_-"/>
  </numFmts>
  <fonts count="15">
    <font>
      <sz val="10"/>
      <name val="Arial"/>
    </font>
    <font>
      <sz val="10"/>
      <name val="Arial"/>
      <family val="2"/>
    </font>
    <font>
      <b/>
      <sz val="12"/>
      <name val="Arial"/>
      <family val="2"/>
    </font>
    <font>
      <b/>
      <sz val="10"/>
      <name val="Arial"/>
      <family val="2"/>
    </font>
    <font>
      <b/>
      <sz val="14"/>
      <name val="Arial"/>
      <family val="2"/>
    </font>
    <font>
      <sz val="8"/>
      <name val="Arial"/>
      <family val="2"/>
    </font>
    <font>
      <b/>
      <sz val="10"/>
      <name val="Arial"/>
      <family val="2"/>
    </font>
    <font>
      <b/>
      <sz val="11"/>
      <name val="Arial"/>
      <family val="2"/>
    </font>
    <font>
      <sz val="12"/>
      <name val="Arial"/>
      <family val="2"/>
    </font>
    <font>
      <b/>
      <sz val="12"/>
      <name val="Arial"/>
      <family val="2"/>
    </font>
    <font>
      <b/>
      <sz val="12"/>
      <color indexed="8"/>
      <name val="Arial"/>
      <family val="2"/>
    </font>
    <font>
      <sz val="10"/>
      <name val="Arial"/>
      <family val="2"/>
    </font>
    <font>
      <b/>
      <sz val="10"/>
      <color indexed="8"/>
      <name val="Arial"/>
      <family val="2"/>
    </font>
    <font>
      <sz val="10"/>
      <name val="Arial"/>
      <family val="2"/>
    </font>
    <font>
      <sz val="10"/>
      <color theme="1"/>
      <name val="Arial"/>
      <family val="2"/>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4" fillId="0" borderId="0" xfId="0" applyFont="1"/>
    <xf numFmtId="14" fontId="0" fillId="0" borderId="0" xfId="0" applyNumberFormat="1"/>
    <xf numFmtId="0" fontId="0" fillId="0" borderId="0" xfId="0" applyAlignment="1">
      <alignment wrapText="1"/>
    </xf>
    <xf numFmtId="0" fontId="0" fillId="0" borderId="0" xfId="0" applyFill="1" applyBorder="1" applyAlignment="1">
      <alignment wrapText="1"/>
    </xf>
    <xf numFmtId="44" fontId="0" fillId="0" borderId="0" xfId="1" applyFont="1"/>
    <xf numFmtId="0" fontId="8" fillId="0" borderId="0" xfId="0" applyFont="1"/>
    <xf numFmtId="0" fontId="10" fillId="0" borderId="0" xfId="0" applyFont="1" applyAlignment="1">
      <alignment horizontal="center"/>
    </xf>
    <xf numFmtId="0" fontId="6" fillId="0" borderId="0" xfId="0" applyFont="1" applyAlignment="1">
      <alignment horizontal="center"/>
    </xf>
    <xf numFmtId="0" fontId="11" fillId="0" borderId="0" xfId="0" applyFont="1"/>
    <xf numFmtId="0" fontId="13" fillId="0" borderId="0" xfId="0" applyFont="1"/>
    <xf numFmtId="0" fontId="6" fillId="2" borderId="2"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11" fillId="0" borderId="0" xfId="0" applyFont="1" applyAlignment="1">
      <alignment horizontal="center"/>
    </xf>
    <xf numFmtId="0" fontId="11" fillId="0" borderId="0" xfId="0" applyFont="1" applyAlignment="1">
      <alignment horizontal="left"/>
    </xf>
    <xf numFmtId="0" fontId="6" fillId="2" borderId="1" xfId="0" applyFont="1" applyFill="1" applyBorder="1" applyAlignment="1">
      <alignment horizontal="left" vertical="center" wrapText="1" shrinkToFit="1"/>
    </xf>
    <xf numFmtId="0" fontId="11" fillId="0" borderId="0" xfId="0" applyFont="1" applyBorder="1" applyAlignment="1">
      <alignment horizontal="center"/>
    </xf>
    <xf numFmtId="0" fontId="6" fillId="2" borderId="3" xfId="0" applyFont="1" applyFill="1" applyBorder="1" applyAlignment="1">
      <alignment horizontal="center" vertical="center" wrapText="1" shrinkToFi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5" xfId="0" applyFont="1" applyFill="1" applyBorder="1" applyAlignment="1">
      <alignment horizontal="center"/>
    </xf>
    <xf numFmtId="0" fontId="6" fillId="2" borderId="3" xfId="0" applyFont="1" applyFill="1" applyBorder="1"/>
    <xf numFmtId="0" fontId="2" fillId="2" borderId="1" xfId="0" applyFont="1" applyFill="1" applyBorder="1"/>
    <xf numFmtId="0" fontId="2" fillId="2" borderId="2" xfId="0" applyFont="1" applyFill="1" applyBorder="1"/>
    <xf numFmtId="0" fontId="2" fillId="2" borderId="3" xfId="0" applyFont="1" applyFill="1" applyBorder="1"/>
    <xf numFmtId="0" fontId="3" fillId="0" borderId="0" xfId="0" applyFont="1"/>
    <xf numFmtId="0" fontId="0" fillId="2" borderId="7" xfId="0" applyFill="1" applyBorder="1"/>
    <xf numFmtId="0" fontId="2" fillId="2" borderId="7" xfId="0" applyFont="1" applyFill="1" applyBorder="1" applyAlignment="1">
      <alignment horizontal="center"/>
    </xf>
    <xf numFmtId="0" fontId="11" fillId="0" borderId="0" xfId="0" applyFont="1" applyFill="1" applyBorder="1"/>
    <xf numFmtId="0" fontId="11" fillId="0" borderId="0" xfId="0" applyFont="1" applyAlignment="1">
      <alignment wrapText="1"/>
    </xf>
    <xf numFmtId="0" fontId="0" fillId="0" borderId="0" xfId="0" applyFont="1" applyAlignment="1">
      <alignment wrapText="1"/>
    </xf>
    <xf numFmtId="0" fontId="11" fillId="0" borderId="0" xfId="0" applyFont="1" applyFill="1" applyBorder="1" applyAlignment="1">
      <alignment wrapText="1"/>
    </xf>
    <xf numFmtId="0" fontId="0" fillId="5" borderId="8" xfId="0" applyFill="1" applyBorder="1"/>
    <xf numFmtId="44" fontId="3" fillId="0" borderId="0" xfId="0" applyNumberFormat="1" applyFont="1"/>
    <xf numFmtId="44" fontId="3" fillId="0" borderId="0" xfId="1" applyFont="1"/>
    <xf numFmtId="0" fontId="11" fillId="0" borderId="0" xfId="0" applyFont="1" applyBorder="1"/>
    <xf numFmtId="0" fontId="13" fillId="6" borderId="6" xfId="0" applyFont="1" applyFill="1" applyBorder="1"/>
    <xf numFmtId="0" fontId="13" fillId="6" borderId="7" xfId="0" applyFont="1" applyFill="1" applyBorder="1"/>
    <xf numFmtId="0" fontId="11" fillId="6" borderId="7" xfId="0" applyFont="1" applyFill="1" applyBorder="1"/>
    <xf numFmtId="0" fontId="11" fillId="6" borderId="9" xfId="0" applyFont="1" applyFill="1" applyBorder="1"/>
    <xf numFmtId="0" fontId="11" fillId="6" borderId="10" xfId="0" applyFont="1" applyFill="1" applyBorder="1"/>
    <xf numFmtId="0" fontId="3" fillId="6" borderId="7" xfId="0" applyFont="1" applyFill="1" applyBorder="1" applyAlignment="1">
      <alignment horizontal="center"/>
    </xf>
    <xf numFmtId="14" fontId="13" fillId="0" borderId="0" xfId="0" applyNumberFormat="1" applyFont="1"/>
    <xf numFmtId="0" fontId="3" fillId="2" borderId="2" xfId="0" applyFont="1" applyFill="1" applyBorder="1" applyAlignment="1">
      <alignment horizontal="center"/>
    </xf>
    <xf numFmtId="14" fontId="11" fillId="0" borderId="0" xfId="0" applyNumberFormat="1" applyFont="1"/>
    <xf numFmtId="0" fontId="3" fillId="2" borderId="2" xfId="0" applyFont="1" applyFill="1" applyBorder="1" applyAlignment="1">
      <alignment horizontal="center" vertical="center" wrapText="1" shrinkToFit="1"/>
    </xf>
    <xf numFmtId="0" fontId="2" fillId="3" borderId="11" xfId="0" applyFont="1" applyFill="1" applyBorder="1"/>
    <xf numFmtId="0" fontId="2" fillId="3" borderId="12" xfId="0" applyFont="1" applyFill="1" applyBorder="1"/>
    <xf numFmtId="0" fontId="2" fillId="3" borderId="13" xfId="0" applyFont="1" applyFill="1" applyBorder="1"/>
    <xf numFmtId="0" fontId="2" fillId="3" borderId="14" xfId="0" applyFont="1" applyFill="1" applyBorder="1"/>
    <xf numFmtId="0" fontId="3" fillId="3" borderId="13" xfId="0" applyFont="1" applyFill="1" applyBorder="1"/>
    <xf numFmtId="0" fontId="3" fillId="4" borderId="15" xfId="0" applyFont="1" applyFill="1" applyBorder="1" applyAlignment="1">
      <alignment horizontal="center"/>
    </xf>
    <xf numFmtId="0" fontId="3" fillId="2" borderId="3" xfId="0" applyFont="1" applyFill="1" applyBorder="1" applyAlignment="1">
      <alignment horizontal="center" vertical="center" wrapText="1" shrinkToFit="1"/>
    </xf>
    <xf numFmtId="0" fontId="11" fillId="0" borderId="0" xfId="0" applyFont="1" applyAlignment="1">
      <alignment horizontal="justify"/>
    </xf>
    <xf numFmtId="0" fontId="1" fillId="0" borderId="0" xfId="0" applyFont="1"/>
    <xf numFmtId="0" fontId="1" fillId="0" borderId="0" xfId="0" applyFont="1" applyAlignment="1">
      <alignment wrapText="1"/>
    </xf>
    <xf numFmtId="0" fontId="1" fillId="0" borderId="0" xfId="0" applyFont="1" applyFill="1" applyBorder="1"/>
    <xf numFmtId="0" fontId="1" fillId="0" borderId="0" xfId="0" applyFont="1" applyFill="1" applyBorder="1" applyAlignment="1">
      <alignment wrapText="1"/>
    </xf>
    <xf numFmtId="44" fontId="1" fillId="0" borderId="0" xfId="1" applyFont="1"/>
    <xf numFmtId="0" fontId="1" fillId="0" borderId="0" xfId="0" applyFont="1" applyAlignment="1">
      <alignment horizontal="justify"/>
    </xf>
    <xf numFmtId="0" fontId="1" fillId="0" borderId="0" xfId="0" applyFont="1" applyFill="1" applyBorder="1" applyAlignment="1">
      <alignment horizontal="justify"/>
    </xf>
    <xf numFmtId="44" fontId="14" fillId="0" borderId="0" xfId="1" applyFont="1"/>
    <xf numFmtId="0" fontId="7" fillId="0" borderId="0" xfId="0" applyFont="1"/>
    <xf numFmtId="0" fontId="2" fillId="0" borderId="0" xfId="0" applyFont="1"/>
    <xf numFmtId="0" fontId="6" fillId="0" borderId="0" xfId="0" applyFont="1" applyAlignment="1">
      <alignment horizontal="center"/>
    </xf>
    <xf numFmtId="0" fontId="12"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6" fillId="0" borderId="0" xfId="0" applyFont="1" applyAlignment="1">
      <alignment horizontal="left"/>
    </xf>
    <xf numFmtId="0" fontId="9" fillId="0" borderId="0" xfId="0" applyFont="1" applyAlignment="1">
      <alignment horizontal="center"/>
    </xf>
    <xf numFmtId="0" fontId="2" fillId="0" borderId="0" xfId="0" applyFont="1" applyAlignment="1">
      <alignment horizontal="center"/>
    </xf>
    <xf numFmtId="44" fontId="1" fillId="0" borderId="0" xfId="1" applyFont="1" applyFill="1" applyBorder="1"/>
  </cellXfs>
  <cellStyles count="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3:O12"/>
  <sheetViews>
    <sheetView topLeftCell="B1" zoomScale="116" zoomScaleNormal="116" workbookViewId="0">
      <selection activeCell="D18" sqref="D18"/>
    </sheetView>
  </sheetViews>
  <sheetFormatPr baseColWidth="10" defaultRowHeight="12.75"/>
  <cols>
    <col min="1" max="1" width="4" hidden="1" customWidth="1"/>
    <col min="2" max="2" width="11.42578125" customWidth="1"/>
    <col min="3" max="3" width="12.7109375" bestFit="1" customWidth="1"/>
    <col min="4" max="4" width="34.42578125" customWidth="1"/>
    <col min="5" max="5" width="23.85546875" customWidth="1"/>
    <col min="6" max="6" width="13" customWidth="1"/>
    <col min="7" max="7" width="6.85546875" customWidth="1"/>
    <col min="8" max="8" width="9.28515625" customWidth="1"/>
    <col min="9" max="9" width="6.85546875" customWidth="1"/>
    <col min="10" max="10" width="10.140625" customWidth="1"/>
    <col min="11" max="11" width="12.42578125" customWidth="1"/>
    <col min="12" max="12" width="35.7109375" customWidth="1"/>
    <col min="13" max="13" width="12.140625" customWidth="1"/>
    <col min="14" max="14" width="17.85546875" customWidth="1"/>
    <col min="15" max="15" width="13.85546875" bestFit="1" customWidth="1"/>
  </cols>
  <sheetData>
    <row r="3" spans="2:15" ht="18">
      <c r="D3" s="1" t="s">
        <v>2</v>
      </c>
      <c r="E3" s="1"/>
    </row>
    <row r="5" spans="2:15" ht="18">
      <c r="D5" s="1" t="s">
        <v>34</v>
      </c>
      <c r="E5" s="1"/>
    </row>
    <row r="6" spans="2:15">
      <c r="C6" s="2"/>
      <c r="D6" s="4"/>
      <c r="E6" s="4"/>
      <c r="J6" s="2"/>
      <c r="L6" s="4"/>
    </row>
    <row r="7" spans="2:15" ht="13.5" thickBot="1"/>
    <row r="8" spans="2:15" ht="15.75">
      <c r="B8" s="26"/>
      <c r="C8" s="26"/>
      <c r="D8" s="27" t="s">
        <v>114</v>
      </c>
      <c r="E8" s="27"/>
      <c r="F8" s="26"/>
      <c r="G8" s="26"/>
      <c r="H8" s="26"/>
      <c r="I8" s="26"/>
      <c r="J8" s="26"/>
      <c r="K8" s="26"/>
      <c r="L8" s="26"/>
      <c r="M8" s="26"/>
      <c r="N8" s="26"/>
      <c r="O8" s="32"/>
    </row>
    <row r="9" spans="2:15" ht="15.75">
      <c r="B9" s="46" t="s">
        <v>14</v>
      </c>
      <c r="C9" s="47" t="s">
        <v>28</v>
      </c>
      <c r="D9" s="47" t="s">
        <v>15</v>
      </c>
      <c r="E9" s="47" t="s">
        <v>32</v>
      </c>
      <c r="F9" s="47" t="s">
        <v>16</v>
      </c>
      <c r="G9" s="48" t="s">
        <v>56</v>
      </c>
      <c r="H9" s="49"/>
      <c r="I9" s="46"/>
      <c r="J9" s="47" t="s">
        <v>17</v>
      </c>
      <c r="K9" s="47" t="s">
        <v>1</v>
      </c>
      <c r="L9" s="47" t="s">
        <v>23</v>
      </c>
      <c r="M9" s="47" t="s">
        <v>11</v>
      </c>
      <c r="N9" s="50" t="s">
        <v>6</v>
      </c>
      <c r="O9" s="51" t="s">
        <v>12</v>
      </c>
    </row>
    <row r="11" spans="2:15" ht="76.5">
      <c r="B11" s="54" t="s">
        <v>119</v>
      </c>
      <c r="C11" s="2">
        <v>42569</v>
      </c>
      <c r="D11" s="55" t="s">
        <v>121</v>
      </c>
      <c r="E11" s="54" t="s">
        <v>33</v>
      </c>
      <c r="F11" s="54" t="s">
        <v>43</v>
      </c>
      <c r="G11" s="54" t="s">
        <v>44</v>
      </c>
      <c r="H11" s="54" t="s">
        <v>45</v>
      </c>
      <c r="I11" s="54" t="s">
        <v>44</v>
      </c>
      <c r="J11" s="2">
        <v>42583</v>
      </c>
      <c r="K11" s="2">
        <v>42587</v>
      </c>
      <c r="L11" s="55" t="s">
        <v>120</v>
      </c>
      <c r="M11">
        <v>6241109964</v>
      </c>
      <c r="N11" s="55" t="s">
        <v>57</v>
      </c>
      <c r="O11" s="5">
        <v>11695</v>
      </c>
    </row>
    <row r="12" spans="2:15">
      <c r="D12" s="56"/>
    </row>
  </sheetData>
  <phoneticPr fontId="0" type="noConversion"/>
  <pageMargins left="0" right="0" top="0" bottom="0" header="0" footer="0"/>
  <pageSetup paperSize="5" scale="90" orientation="landscape" r:id="rId1"/>
  <headerFooter alignWithMargins="0"/>
</worksheet>
</file>

<file path=xl/worksheets/sheet2.xml><?xml version="1.0" encoding="utf-8"?>
<worksheet xmlns="http://schemas.openxmlformats.org/spreadsheetml/2006/main" xmlns:r="http://schemas.openxmlformats.org/officeDocument/2006/relationships">
  <dimension ref="A3:H9"/>
  <sheetViews>
    <sheetView workbookViewId="0">
      <selection activeCell="H19" sqref="H19"/>
    </sheetView>
  </sheetViews>
  <sheetFormatPr baseColWidth="10" defaultRowHeight="12.75"/>
  <cols>
    <col min="1" max="1" width="5.7109375" customWidth="1"/>
    <col min="3" max="3" width="38.42578125" customWidth="1"/>
    <col min="4" max="4" width="27.5703125" customWidth="1"/>
    <col min="5" max="5" width="23.140625" customWidth="1"/>
    <col min="6" max="6" width="13.140625" customWidth="1"/>
    <col min="8" max="8" width="27.5703125" customWidth="1"/>
  </cols>
  <sheetData>
    <row r="3" spans="1:8" ht="15">
      <c r="C3" s="62" t="s">
        <v>285</v>
      </c>
    </row>
    <row r="5" spans="1:8" ht="13.5" thickBot="1"/>
    <row r="6" spans="1:8" ht="35.25" customHeight="1" thickBot="1">
      <c r="A6" s="15" t="s">
        <v>24</v>
      </c>
      <c r="B6" s="11" t="s">
        <v>28</v>
      </c>
      <c r="C6" s="11" t="s">
        <v>13</v>
      </c>
      <c r="D6" s="11" t="s">
        <v>31</v>
      </c>
      <c r="E6" s="45" t="s">
        <v>32</v>
      </c>
      <c r="F6" s="11" t="s">
        <v>29</v>
      </c>
      <c r="G6" s="12" t="s">
        <v>11</v>
      </c>
      <c r="H6" s="52" t="s">
        <v>58</v>
      </c>
    </row>
    <row r="7" spans="1:8" ht="38.25">
      <c r="A7">
        <v>1</v>
      </c>
      <c r="B7" s="2">
        <v>42558</v>
      </c>
      <c r="C7" t="s">
        <v>230</v>
      </c>
      <c r="D7" s="3" t="s">
        <v>231</v>
      </c>
      <c r="E7" t="s">
        <v>232</v>
      </c>
      <c r="H7" s="55" t="s">
        <v>233</v>
      </c>
    </row>
    <row r="8" spans="1:8" ht="38.25">
      <c r="A8">
        <v>2</v>
      </c>
      <c r="B8" s="2">
        <v>42559</v>
      </c>
      <c r="C8" s="54" t="s">
        <v>97</v>
      </c>
      <c r="D8" s="30" t="s">
        <v>98</v>
      </c>
      <c r="E8" s="54" t="s">
        <v>99</v>
      </c>
      <c r="F8" s="54" t="s">
        <v>65</v>
      </c>
      <c r="G8">
        <v>6241830792</v>
      </c>
      <c r="H8" s="55" t="s">
        <v>100</v>
      </c>
    </row>
    <row r="9" spans="1:8" ht="63.75">
      <c r="A9">
        <v>3</v>
      </c>
      <c r="B9" s="2">
        <v>42614</v>
      </c>
      <c r="C9" s="54" t="s">
        <v>229</v>
      </c>
      <c r="D9" s="55" t="s">
        <v>286</v>
      </c>
      <c r="H9" s="55" t="s">
        <v>287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13"/>
  <sheetViews>
    <sheetView workbookViewId="0">
      <selection activeCell="E23" sqref="E23"/>
    </sheetView>
  </sheetViews>
  <sheetFormatPr baseColWidth="10" defaultRowHeight="12.75"/>
  <cols>
    <col min="1" max="1" width="3.7109375" style="14" customWidth="1"/>
    <col min="2" max="2" width="10" style="9" customWidth="1"/>
    <col min="3" max="3" width="12" style="9" customWidth="1"/>
    <col min="4" max="4" width="24.140625" style="9" customWidth="1"/>
    <col min="5" max="5" width="36.7109375" style="9" customWidth="1"/>
    <col min="6" max="6" width="23.28515625" style="9" customWidth="1"/>
    <col min="7" max="7" width="19.5703125" style="9" customWidth="1"/>
    <col min="8" max="8" width="13.5703125" style="9" customWidth="1"/>
    <col min="9" max="9" width="11.42578125" style="13"/>
    <col min="10" max="16384" width="11.42578125" style="9"/>
  </cols>
  <sheetData>
    <row r="1" spans="1:9">
      <c r="A1" s="64" t="s">
        <v>10</v>
      </c>
      <c r="B1" s="64"/>
      <c r="C1" s="64"/>
      <c r="D1" s="64"/>
      <c r="E1" s="64"/>
      <c r="F1" s="64"/>
      <c r="G1" s="64"/>
      <c r="H1" s="64"/>
      <c r="I1" s="64"/>
    </row>
    <row r="2" spans="1:9" s="10" customFormat="1">
      <c r="A2" s="65" t="s">
        <v>25</v>
      </c>
      <c r="B2" s="65"/>
      <c r="C2" s="65"/>
      <c r="D2" s="65"/>
      <c r="E2" s="65"/>
      <c r="F2" s="65"/>
      <c r="G2" s="65"/>
      <c r="H2" s="65"/>
      <c r="I2" s="65"/>
    </row>
    <row r="3" spans="1:9">
      <c r="A3" s="66" t="s">
        <v>36</v>
      </c>
      <c r="B3" s="64"/>
      <c r="C3" s="64"/>
      <c r="D3" s="64"/>
      <c r="E3" s="64"/>
      <c r="F3" s="64"/>
      <c r="G3" s="64"/>
      <c r="H3" s="64"/>
      <c r="I3" s="64"/>
    </row>
    <row r="4" spans="1:9">
      <c r="A4" s="67" t="s">
        <v>35</v>
      </c>
      <c r="B4" s="68"/>
      <c r="C4" s="68"/>
      <c r="D4" s="68"/>
      <c r="I4" s="16"/>
    </row>
    <row r="5" spans="1:9" ht="13.5" thickBot="1"/>
    <row r="6" spans="1:9" ht="26.25" thickBot="1">
      <c r="A6" s="15" t="s">
        <v>24</v>
      </c>
      <c r="B6" s="11" t="s">
        <v>28</v>
      </c>
      <c r="C6" s="11" t="s">
        <v>18</v>
      </c>
      <c r="D6" s="11" t="s">
        <v>13</v>
      </c>
      <c r="E6" s="11" t="s">
        <v>31</v>
      </c>
      <c r="F6" s="45" t="s">
        <v>32</v>
      </c>
      <c r="G6" s="11" t="s">
        <v>29</v>
      </c>
      <c r="H6" s="12" t="s">
        <v>11</v>
      </c>
      <c r="I6" s="17" t="s">
        <v>12</v>
      </c>
    </row>
    <row r="7" spans="1:9" ht="38.25">
      <c r="A7" s="14">
        <v>1</v>
      </c>
      <c r="B7" s="44">
        <v>42598</v>
      </c>
      <c r="C7" s="54" t="s">
        <v>225</v>
      </c>
      <c r="D7" s="54" t="s">
        <v>226</v>
      </c>
      <c r="E7" s="55" t="s">
        <v>227</v>
      </c>
      <c r="F7" s="54" t="s">
        <v>228</v>
      </c>
      <c r="G7" s="54" t="s">
        <v>19</v>
      </c>
      <c r="H7" s="9">
        <v>6241130587</v>
      </c>
    </row>
    <row r="8" spans="1:9" ht="25.5">
      <c r="A8" s="14">
        <v>2</v>
      </c>
      <c r="B8" s="44">
        <v>42601</v>
      </c>
      <c r="C8" s="54" t="s">
        <v>175</v>
      </c>
      <c r="D8" s="55" t="s">
        <v>176</v>
      </c>
      <c r="E8" s="55" t="s">
        <v>177</v>
      </c>
      <c r="F8" s="54" t="s">
        <v>178</v>
      </c>
      <c r="G8" s="54" t="s">
        <v>19</v>
      </c>
      <c r="H8" s="9">
        <v>1424863</v>
      </c>
    </row>
    <row r="11" spans="1:9" ht="13.5" thickBot="1"/>
    <row r="12" spans="1:9" ht="26.25" thickBot="1">
      <c r="A12" s="15" t="s">
        <v>24</v>
      </c>
      <c r="B12" s="11" t="s">
        <v>28</v>
      </c>
      <c r="C12" s="11" t="s">
        <v>18</v>
      </c>
      <c r="D12" s="11" t="s">
        <v>13</v>
      </c>
      <c r="E12" s="11" t="s">
        <v>31</v>
      </c>
      <c r="F12" s="45" t="s">
        <v>32</v>
      </c>
      <c r="G12" s="11" t="s">
        <v>29</v>
      </c>
      <c r="H12" s="12" t="s">
        <v>11</v>
      </c>
      <c r="I12" s="17" t="s">
        <v>12</v>
      </c>
    </row>
    <row r="13" spans="1:9" s="10" customFormat="1" ht="51">
      <c r="A13" s="56">
        <v>1</v>
      </c>
      <c r="B13" s="42">
        <v>42639</v>
      </c>
      <c r="C13" s="56" t="s">
        <v>281</v>
      </c>
      <c r="D13" s="56" t="s">
        <v>282</v>
      </c>
      <c r="E13" s="55" t="s">
        <v>284</v>
      </c>
      <c r="F13" s="56" t="s">
        <v>283</v>
      </c>
      <c r="G13" s="56" t="s">
        <v>9</v>
      </c>
      <c r="H13" s="10">
        <v>6241761967</v>
      </c>
    </row>
  </sheetData>
  <mergeCells count="4">
    <mergeCell ref="A1:I1"/>
    <mergeCell ref="A2:I2"/>
    <mergeCell ref="A3:I3"/>
    <mergeCell ref="A4:D4"/>
  </mergeCells>
  <phoneticPr fontId="0" type="noConversion"/>
  <pageMargins left="0" right="0" top="0.12" bottom="0" header="0.11811023622047245" footer="0"/>
  <pageSetup paperSize="7" orientation="landscape" r:id="rId1"/>
  <headerFooter alignWithMargins="0"/>
</worksheet>
</file>

<file path=xl/worksheets/sheet4.xml><?xml version="1.0" encoding="utf-8"?>
<worksheet xmlns="http://schemas.openxmlformats.org/spreadsheetml/2006/main" xmlns:r="http://schemas.openxmlformats.org/officeDocument/2006/relationships">
  <dimension ref="A1:I38"/>
  <sheetViews>
    <sheetView workbookViewId="0">
      <selection activeCell="I47" sqref="I47"/>
    </sheetView>
  </sheetViews>
  <sheetFormatPr baseColWidth="10" defaultRowHeight="12.75"/>
  <cols>
    <col min="1" max="1" width="3.28515625" style="10" customWidth="1"/>
    <col min="2" max="2" width="10.5703125" style="10" customWidth="1"/>
    <col min="3" max="3" width="11.140625" style="10" customWidth="1"/>
    <col min="4" max="4" width="32.28515625" style="10" customWidth="1"/>
    <col min="5" max="5" width="37.28515625" style="10" customWidth="1"/>
    <col min="6" max="6" width="23" style="10" customWidth="1"/>
    <col min="7" max="7" width="16.7109375" style="10" customWidth="1"/>
    <col min="8" max="8" width="12.85546875" style="10" customWidth="1"/>
    <col min="9" max="9" width="14.42578125" style="10" customWidth="1"/>
    <col min="10" max="16384" width="11.42578125" style="10"/>
  </cols>
  <sheetData>
    <row r="1" spans="1:9" s="9" customFormat="1" ht="19.5" customHeight="1">
      <c r="A1" s="69" t="s">
        <v>22</v>
      </c>
      <c r="B1" s="69"/>
      <c r="C1" s="69"/>
      <c r="D1" s="69"/>
      <c r="E1" s="69"/>
      <c r="F1" s="69"/>
      <c r="G1" s="69"/>
      <c r="H1" s="69"/>
      <c r="I1" s="69"/>
    </row>
    <row r="2" spans="1:9" ht="15">
      <c r="A2" s="6"/>
      <c r="B2" s="6"/>
      <c r="C2" s="6"/>
      <c r="D2" s="6"/>
      <c r="E2" s="6"/>
      <c r="F2" s="6"/>
      <c r="G2" s="6"/>
      <c r="H2" s="6"/>
      <c r="I2" s="6"/>
    </row>
    <row r="3" spans="1:9" s="9" customFormat="1" ht="16.5" customHeight="1">
      <c r="A3" s="70" t="s">
        <v>37</v>
      </c>
      <c r="B3" s="69"/>
      <c r="C3" s="69"/>
      <c r="D3" s="69"/>
      <c r="E3" s="69"/>
      <c r="F3" s="69"/>
      <c r="G3" s="69"/>
      <c r="H3" s="69"/>
      <c r="I3" s="69"/>
    </row>
    <row r="4" spans="1:9" ht="15.75">
      <c r="A4" s="6"/>
      <c r="B4" s="6"/>
      <c r="C4" s="6"/>
      <c r="D4" s="7" t="s">
        <v>21</v>
      </c>
      <c r="E4" s="6" t="s">
        <v>38</v>
      </c>
      <c r="F4" s="6"/>
      <c r="G4" s="6"/>
      <c r="H4" s="6"/>
      <c r="I4" s="6"/>
    </row>
    <row r="5" spans="1:9" s="9" customFormat="1" ht="8.25" customHeight="1" thickBot="1">
      <c r="A5" s="10"/>
      <c r="B5" s="10"/>
      <c r="C5" s="10"/>
      <c r="D5" s="8"/>
      <c r="H5" s="35"/>
    </row>
    <row r="6" spans="1:9" ht="13.5" thickBot="1">
      <c r="A6" s="36"/>
      <c r="B6" s="37"/>
      <c r="C6" s="37"/>
      <c r="D6" s="41" t="s">
        <v>72</v>
      </c>
      <c r="E6" s="38"/>
      <c r="F6" s="38"/>
      <c r="G6" s="38"/>
      <c r="H6" s="39"/>
      <c r="I6" s="40"/>
    </row>
    <row r="7" spans="1:9" ht="13.5" thickBot="1">
      <c r="A7" s="18" t="s">
        <v>27</v>
      </c>
      <c r="B7" s="19" t="s">
        <v>28</v>
      </c>
      <c r="C7" s="19" t="s">
        <v>26</v>
      </c>
      <c r="D7" s="19" t="s">
        <v>20</v>
      </c>
      <c r="E7" s="19" t="s">
        <v>23</v>
      </c>
      <c r="F7" s="43" t="s">
        <v>32</v>
      </c>
      <c r="G7" s="19" t="s">
        <v>29</v>
      </c>
      <c r="H7" s="20" t="s">
        <v>11</v>
      </c>
      <c r="I7" s="21" t="s">
        <v>30</v>
      </c>
    </row>
    <row r="9" spans="1:9" ht="38.25">
      <c r="A9" s="10">
        <v>1</v>
      </c>
      <c r="B9" s="42">
        <v>42559</v>
      </c>
      <c r="C9" s="9" t="s">
        <v>82</v>
      </c>
      <c r="D9" s="29" t="s">
        <v>83</v>
      </c>
      <c r="E9" s="29" t="s">
        <v>84</v>
      </c>
      <c r="F9" s="9" t="s">
        <v>85</v>
      </c>
      <c r="G9" s="9" t="s">
        <v>86</v>
      </c>
      <c r="H9" s="10">
        <v>6242132182</v>
      </c>
      <c r="I9" s="61">
        <v>640</v>
      </c>
    </row>
    <row r="10" spans="1:9" ht="25.5">
      <c r="A10" s="10">
        <v>2</v>
      </c>
      <c r="B10" s="42">
        <v>42559</v>
      </c>
      <c r="C10" s="9" t="s">
        <v>81</v>
      </c>
      <c r="D10" s="31" t="s">
        <v>88</v>
      </c>
      <c r="E10" s="29" t="s">
        <v>87</v>
      </c>
      <c r="F10" s="9" t="s">
        <v>89</v>
      </c>
      <c r="G10" s="9" t="s">
        <v>9</v>
      </c>
      <c r="H10" s="10">
        <v>6241650194</v>
      </c>
      <c r="I10" s="61">
        <v>2800</v>
      </c>
    </row>
    <row r="11" spans="1:9" ht="25.5">
      <c r="A11" s="10">
        <v>3</v>
      </c>
      <c r="B11" s="42">
        <v>42562</v>
      </c>
      <c r="C11" s="56" t="s">
        <v>101</v>
      </c>
      <c r="D11" s="57" t="s">
        <v>102</v>
      </c>
      <c r="E11" s="55" t="s">
        <v>103</v>
      </c>
      <c r="F11" s="56" t="s">
        <v>104</v>
      </c>
      <c r="G11" s="56" t="s">
        <v>65</v>
      </c>
      <c r="I11" s="61">
        <v>640</v>
      </c>
    </row>
    <row r="12" spans="1:9" ht="25.5">
      <c r="A12" s="10">
        <v>4</v>
      </c>
      <c r="B12" s="42">
        <v>42562</v>
      </c>
      <c r="C12" s="9" t="s">
        <v>73</v>
      </c>
      <c r="D12" s="29" t="s">
        <v>74</v>
      </c>
      <c r="E12" s="9" t="s">
        <v>75</v>
      </c>
      <c r="F12" s="9" t="s">
        <v>76</v>
      </c>
      <c r="G12" s="9" t="s">
        <v>19</v>
      </c>
      <c r="H12" s="10">
        <v>6674235786</v>
      </c>
      <c r="I12" s="61">
        <v>640</v>
      </c>
    </row>
    <row r="13" spans="1:9" ht="25.5">
      <c r="A13" s="10">
        <v>5</v>
      </c>
      <c r="B13" s="42">
        <v>42563</v>
      </c>
      <c r="C13" s="9" t="s">
        <v>77</v>
      </c>
      <c r="D13" s="29" t="s">
        <v>78</v>
      </c>
      <c r="E13" s="9" t="s">
        <v>79</v>
      </c>
      <c r="F13" s="9" t="s">
        <v>80</v>
      </c>
      <c r="G13" s="9" t="s">
        <v>67</v>
      </c>
      <c r="H13" s="10">
        <v>6121696571</v>
      </c>
      <c r="I13" s="61">
        <v>1400</v>
      </c>
    </row>
    <row r="14" spans="1:9">
      <c r="A14" s="54">
        <v>6</v>
      </c>
      <c r="B14" s="42">
        <v>42570</v>
      </c>
      <c r="C14" s="54" t="s">
        <v>105</v>
      </c>
      <c r="D14" s="55" t="s">
        <v>106</v>
      </c>
      <c r="E14" s="55" t="s">
        <v>107</v>
      </c>
      <c r="F14" s="54" t="s">
        <v>108</v>
      </c>
      <c r="G14" s="54" t="s">
        <v>109</v>
      </c>
      <c r="H14" s="54">
        <v>6241779342</v>
      </c>
      <c r="I14" s="61">
        <v>1340</v>
      </c>
    </row>
    <row r="15" spans="1:9" ht="25.5">
      <c r="A15" s="54">
        <v>7</v>
      </c>
      <c r="B15" s="42">
        <v>42571</v>
      </c>
      <c r="C15" s="54" t="s">
        <v>110</v>
      </c>
      <c r="D15" s="55" t="s">
        <v>112</v>
      </c>
      <c r="E15" s="55" t="s">
        <v>111</v>
      </c>
      <c r="F15" s="54" t="s">
        <v>113</v>
      </c>
      <c r="G15" s="54" t="s">
        <v>61</v>
      </c>
      <c r="H15" s="54">
        <v>6241250347</v>
      </c>
      <c r="I15" s="61">
        <v>2800</v>
      </c>
    </row>
    <row r="17" spans="1:9">
      <c r="I17" s="33">
        <f>SUM(I9:I16)</f>
        <v>10260</v>
      </c>
    </row>
    <row r="18" spans="1:9" ht="13.5" thickBot="1"/>
    <row r="19" spans="1:9" ht="13.5" thickBot="1">
      <c r="A19" s="36"/>
      <c r="B19" s="37"/>
      <c r="C19" s="37"/>
      <c r="D19" s="41" t="s">
        <v>114</v>
      </c>
      <c r="E19" s="38"/>
      <c r="F19" s="38"/>
      <c r="G19" s="38"/>
      <c r="H19" s="39"/>
      <c r="I19" s="40"/>
    </row>
    <row r="20" spans="1:9" ht="13.5" thickBot="1">
      <c r="A20" s="18" t="s">
        <v>27</v>
      </c>
      <c r="B20" s="19" t="s">
        <v>28</v>
      </c>
      <c r="C20" s="19" t="s">
        <v>26</v>
      </c>
      <c r="D20" s="19" t="s">
        <v>20</v>
      </c>
      <c r="E20" s="19" t="s">
        <v>23</v>
      </c>
      <c r="F20" s="43" t="s">
        <v>32</v>
      </c>
      <c r="G20" s="19" t="s">
        <v>29</v>
      </c>
      <c r="H20" s="20" t="s">
        <v>11</v>
      </c>
      <c r="I20" s="21" t="s">
        <v>30</v>
      </c>
    </row>
    <row r="21" spans="1:9" ht="51">
      <c r="A21" s="10">
        <v>1</v>
      </c>
      <c r="B21" s="42">
        <v>42583</v>
      </c>
      <c r="C21" s="54" t="s">
        <v>115</v>
      </c>
      <c r="D21" s="54" t="s">
        <v>116</v>
      </c>
      <c r="E21" s="55" t="s">
        <v>117</v>
      </c>
      <c r="F21" s="54" t="s">
        <v>118</v>
      </c>
      <c r="G21" s="54" t="s">
        <v>9</v>
      </c>
      <c r="H21" s="10">
        <v>6241611380</v>
      </c>
      <c r="I21" s="58">
        <v>2400</v>
      </c>
    </row>
    <row r="22" spans="1:9" ht="25.5">
      <c r="A22" s="10">
        <v>2</v>
      </c>
      <c r="B22" s="42">
        <v>42591</v>
      </c>
      <c r="C22" s="54" t="s">
        <v>198</v>
      </c>
      <c r="D22" s="56" t="s">
        <v>199</v>
      </c>
      <c r="E22" s="55" t="s">
        <v>200</v>
      </c>
      <c r="F22" s="56" t="s">
        <v>201</v>
      </c>
      <c r="G22" s="56" t="s">
        <v>3</v>
      </c>
      <c r="H22" s="10">
        <v>6241224581</v>
      </c>
      <c r="I22" s="58">
        <v>640</v>
      </c>
    </row>
    <row r="23" spans="1:9" ht="51">
      <c r="A23" s="10">
        <v>3</v>
      </c>
      <c r="B23" s="42">
        <v>42592</v>
      </c>
      <c r="C23" s="56" t="s">
        <v>202</v>
      </c>
      <c r="D23" s="56" t="s">
        <v>203</v>
      </c>
      <c r="E23" s="55" t="s">
        <v>204</v>
      </c>
      <c r="F23" s="56" t="s">
        <v>205</v>
      </c>
      <c r="G23" s="56" t="s">
        <v>42</v>
      </c>
      <c r="H23" s="10">
        <v>6241567044</v>
      </c>
      <c r="I23" s="58">
        <v>2500</v>
      </c>
    </row>
    <row r="24" spans="1:9" ht="25.5">
      <c r="A24" s="10">
        <v>4</v>
      </c>
      <c r="B24" s="42">
        <v>42593</v>
      </c>
      <c r="C24" s="56" t="s">
        <v>234</v>
      </c>
      <c r="D24" s="56" t="s">
        <v>235</v>
      </c>
      <c r="E24" s="55" t="s">
        <v>236</v>
      </c>
      <c r="F24" s="56" t="s">
        <v>237</v>
      </c>
      <c r="G24" s="56" t="s">
        <v>19</v>
      </c>
      <c r="H24" s="56">
        <v>6241272316</v>
      </c>
      <c r="I24" s="58">
        <v>640</v>
      </c>
    </row>
    <row r="25" spans="1:9" ht="25.5">
      <c r="A25" s="10">
        <v>5</v>
      </c>
      <c r="B25" s="42">
        <v>42604</v>
      </c>
      <c r="C25" s="56" t="s">
        <v>206</v>
      </c>
      <c r="D25" s="56" t="s">
        <v>208</v>
      </c>
      <c r="E25" s="55" t="s">
        <v>207</v>
      </c>
      <c r="F25" s="56" t="s">
        <v>209</v>
      </c>
      <c r="G25" s="56" t="s">
        <v>210</v>
      </c>
      <c r="H25" s="56">
        <v>6242288886</v>
      </c>
      <c r="I25" s="58">
        <v>640</v>
      </c>
    </row>
    <row r="26" spans="1:9" ht="25.5">
      <c r="A26" s="10">
        <v>6</v>
      </c>
      <c r="B26" s="42">
        <v>42605</v>
      </c>
      <c r="C26" s="56" t="s">
        <v>211</v>
      </c>
      <c r="D26" s="56" t="s">
        <v>212</v>
      </c>
      <c r="E26" s="55" t="s">
        <v>213</v>
      </c>
      <c r="F26" s="56" t="s">
        <v>214</v>
      </c>
      <c r="G26" s="56" t="s">
        <v>215</v>
      </c>
      <c r="H26" s="56">
        <v>6241571427</v>
      </c>
      <c r="I26" s="58">
        <v>480</v>
      </c>
    </row>
    <row r="27" spans="1:9" ht="25.5">
      <c r="A27" s="10">
        <v>7</v>
      </c>
      <c r="B27" s="42">
        <v>42605</v>
      </c>
      <c r="C27" s="56" t="s">
        <v>260</v>
      </c>
      <c r="D27" s="57" t="s">
        <v>261</v>
      </c>
      <c r="E27" s="55" t="s">
        <v>262</v>
      </c>
      <c r="F27" s="56" t="s">
        <v>263</v>
      </c>
      <c r="G27" s="56" t="s">
        <v>264</v>
      </c>
      <c r="H27" s="56">
        <v>6241252437</v>
      </c>
      <c r="I27" s="58">
        <v>2400</v>
      </c>
    </row>
    <row r="28" spans="1:9">
      <c r="A28" s="10">
        <v>8</v>
      </c>
      <c r="B28" s="42">
        <v>42608</v>
      </c>
      <c r="C28" s="54" t="s">
        <v>194</v>
      </c>
      <c r="D28" s="56" t="s">
        <v>196</v>
      </c>
      <c r="E28" s="54" t="s">
        <v>195</v>
      </c>
      <c r="F28" s="54" t="s">
        <v>197</v>
      </c>
      <c r="G28" s="54" t="s">
        <v>19</v>
      </c>
      <c r="H28" s="10">
        <v>6241549994</v>
      </c>
      <c r="I28" s="58">
        <v>480</v>
      </c>
    </row>
    <row r="29" spans="1:9">
      <c r="A29" s="10">
        <v>9</v>
      </c>
      <c r="B29" s="42">
        <v>42613</v>
      </c>
      <c r="C29" s="54" t="s">
        <v>216</v>
      </c>
      <c r="D29" s="56" t="s">
        <v>217</v>
      </c>
      <c r="E29" s="55" t="s">
        <v>218</v>
      </c>
      <c r="F29" s="56" t="s">
        <v>219</v>
      </c>
      <c r="G29" s="56" t="s">
        <v>54</v>
      </c>
      <c r="I29" s="58">
        <v>3600</v>
      </c>
    </row>
    <row r="31" spans="1:9" ht="13.5" thickBot="1"/>
    <row r="32" spans="1:9" ht="13.5" thickBot="1">
      <c r="A32" s="36"/>
      <c r="B32" s="37"/>
      <c r="C32" s="37"/>
      <c r="D32" s="41" t="s">
        <v>220</v>
      </c>
      <c r="E32" s="38"/>
      <c r="F32" s="38"/>
      <c r="G32" s="38"/>
      <c r="H32" s="39"/>
      <c r="I32" s="40"/>
    </row>
    <row r="33" spans="1:9" ht="13.5" thickBot="1">
      <c r="A33" s="18" t="s">
        <v>27</v>
      </c>
      <c r="B33" s="19" t="s">
        <v>28</v>
      </c>
      <c r="C33" s="19" t="s">
        <v>26</v>
      </c>
      <c r="D33" s="19" t="s">
        <v>20</v>
      </c>
      <c r="E33" s="19" t="s">
        <v>23</v>
      </c>
      <c r="F33" s="43" t="s">
        <v>32</v>
      </c>
      <c r="G33" s="19" t="s">
        <v>29</v>
      </c>
      <c r="H33" s="20" t="s">
        <v>11</v>
      </c>
      <c r="I33" s="21" t="s">
        <v>30</v>
      </c>
    </row>
    <row r="34" spans="1:9" ht="38.25">
      <c r="A34" s="10">
        <v>1</v>
      </c>
      <c r="B34" s="42">
        <v>42614</v>
      </c>
      <c r="C34" s="54" t="s">
        <v>221</v>
      </c>
      <c r="D34" s="57" t="s">
        <v>223</v>
      </c>
      <c r="E34" s="55" t="s">
        <v>222</v>
      </c>
      <c r="F34" s="54" t="s">
        <v>224</v>
      </c>
      <c r="G34" s="54" t="s">
        <v>66</v>
      </c>
      <c r="H34" s="10">
        <v>6241789455</v>
      </c>
      <c r="I34" s="58">
        <v>2400</v>
      </c>
    </row>
    <row r="35" spans="1:9" ht="25.5">
      <c r="A35" s="10">
        <v>2</v>
      </c>
      <c r="B35" s="42">
        <v>42625</v>
      </c>
      <c r="C35" s="54" t="s">
        <v>265</v>
      </c>
      <c r="D35" s="57" t="s">
        <v>266</v>
      </c>
      <c r="E35" s="55" t="s">
        <v>267</v>
      </c>
      <c r="F35" s="54" t="s">
        <v>268</v>
      </c>
      <c r="G35" s="54" t="s">
        <v>55</v>
      </c>
      <c r="H35" s="10">
        <v>6241178082</v>
      </c>
      <c r="I35" s="58">
        <v>2500</v>
      </c>
    </row>
    <row r="36" spans="1:9" ht="25.5">
      <c r="A36" s="10">
        <v>3</v>
      </c>
      <c r="B36" s="42">
        <v>42625</v>
      </c>
      <c r="C36" s="56" t="s">
        <v>269</v>
      </c>
      <c r="D36" s="57" t="s">
        <v>270</v>
      </c>
      <c r="E36" s="57" t="s">
        <v>271</v>
      </c>
      <c r="F36" s="56" t="s">
        <v>272</v>
      </c>
      <c r="G36" s="56" t="s">
        <v>3</v>
      </c>
      <c r="H36" s="10">
        <v>6241643417</v>
      </c>
      <c r="I36" s="58">
        <v>640</v>
      </c>
    </row>
    <row r="37" spans="1:9">
      <c r="A37" s="56">
        <v>4</v>
      </c>
      <c r="B37" s="42">
        <v>42635</v>
      </c>
      <c r="C37" s="56" t="s">
        <v>273</v>
      </c>
      <c r="D37" s="57" t="s">
        <v>274</v>
      </c>
      <c r="E37" s="57" t="s">
        <v>271</v>
      </c>
      <c r="F37" s="56" t="s">
        <v>275</v>
      </c>
      <c r="G37" s="56" t="s">
        <v>276</v>
      </c>
      <c r="H37" s="56">
        <v>6241793339</v>
      </c>
      <c r="I37" s="58">
        <v>640</v>
      </c>
    </row>
    <row r="38" spans="1:9" ht="38.25">
      <c r="A38" s="56">
        <v>5</v>
      </c>
      <c r="B38" s="42">
        <v>42639</v>
      </c>
      <c r="C38" s="56" t="s">
        <v>277</v>
      </c>
      <c r="D38" s="57" t="s">
        <v>278</v>
      </c>
      <c r="E38" s="57" t="s">
        <v>279</v>
      </c>
      <c r="F38" s="56" t="s">
        <v>280</v>
      </c>
      <c r="G38" s="56" t="s">
        <v>42</v>
      </c>
      <c r="H38" s="56">
        <v>7442554709</v>
      </c>
      <c r="I38" s="71">
        <v>2800</v>
      </c>
    </row>
  </sheetData>
  <mergeCells count="2">
    <mergeCell ref="A1:I1"/>
    <mergeCell ref="A3:I3"/>
  </mergeCells>
  <phoneticPr fontId="0" type="noConversion"/>
  <printOptions horizontalCentered="1"/>
  <pageMargins left="0.13" right="0.39370078740157483" top="0.98425196850393704" bottom="0" header="0" footer="0"/>
  <pageSetup orientation="landscape" r:id="rId1"/>
  <headerFooter alignWithMargins="0"/>
</worksheet>
</file>

<file path=xl/worksheets/sheet5.xml><?xml version="1.0" encoding="utf-8"?>
<worksheet xmlns="http://schemas.openxmlformats.org/spreadsheetml/2006/main" xmlns:r="http://schemas.openxmlformats.org/officeDocument/2006/relationships">
  <dimension ref="A2:H83"/>
  <sheetViews>
    <sheetView tabSelected="1" workbookViewId="0">
      <selection activeCell="B97" sqref="B97"/>
    </sheetView>
  </sheetViews>
  <sheetFormatPr baseColWidth="10" defaultRowHeight="12.75"/>
  <cols>
    <col min="1" max="1" width="6.140625" customWidth="1"/>
    <col min="3" max="3" width="39.7109375" customWidth="1"/>
    <col min="4" max="4" width="41.140625" customWidth="1"/>
    <col min="5" max="5" width="26.5703125" customWidth="1"/>
    <col min="6" max="6" width="21.42578125" customWidth="1"/>
    <col min="7" max="7" width="13" customWidth="1"/>
    <col min="8" max="8" width="13.28515625" customWidth="1"/>
  </cols>
  <sheetData>
    <row r="2" spans="1:8" ht="15.75">
      <c r="C2" s="63" t="s">
        <v>39</v>
      </c>
    </row>
    <row r="3" spans="1:8">
      <c r="C3" s="25"/>
    </row>
    <row r="4" spans="1:8">
      <c r="H4" s="34"/>
    </row>
    <row r="5" spans="1:8" ht="13.5" thickBot="1">
      <c r="C5" s="53" t="s">
        <v>90</v>
      </c>
    </row>
    <row r="6" spans="1:8" ht="16.5" thickBot="1">
      <c r="A6" s="22" t="s">
        <v>27</v>
      </c>
      <c r="B6" s="23" t="s">
        <v>28</v>
      </c>
      <c r="C6" s="23" t="s">
        <v>4</v>
      </c>
      <c r="D6" s="23" t="s">
        <v>5</v>
      </c>
      <c r="E6" s="23" t="s">
        <v>32</v>
      </c>
      <c r="F6" s="23" t="s">
        <v>6</v>
      </c>
      <c r="G6" s="23" t="s">
        <v>7</v>
      </c>
      <c r="H6" s="24" t="s">
        <v>8</v>
      </c>
    </row>
    <row r="8" spans="1:8" ht="76.5">
      <c r="A8">
        <v>1</v>
      </c>
      <c r="B8" s="2">
        <v>42559</v>
      </c>
      <c r="C8" s="9" t="s">
        <v>91</v>
      </c>
      <c r="D8" s="55" t="s">
        <v>92</v>
      </c>
      <c r="E8" s="9" t="s">
        <v>93</v>
      </c>
      <c r="F8" s="9" t="s">
        <v>65</v>
      </c>
      <c r="G8">
        <v>6241088857</v>
      </c>
      <c r="H8" s="58">
        <v>1092</v>
      </c>
    </row>
    <row r="9" spans="1:8">
      <c r="A9">
        <v>2</v>
      </c>
      <c r="B9" s="2">
        <v>42563</v>
      </c>
      <c r="C9" s="28" t="s">
        <v>94</v>
      </c>
      <c r="D9" s="9" t="s">
        <v>95</v>
      </c>
      <c r="E9" s="9" t="s">
        <v>96</v>
      </c>
      <c r="F9" s="9" t="s">
        <v>3</v>
      </c>
      <c r="G9">
        <v>6241288040</v>
      </c>
      <c r="H9" s="5">
        <v>320</v>
      </c>
    </row>
    <row r="10" spans="1:8">
      <c r="H10" s="34">
        <f>SUM(H8:H9)</f>
        <v>1412</v>
      </c>
    </row>
    <row r="11" spans="1:8" ht="13.5" thickBot="1">
      <c r="C11" s="59" t="s">
        <v>122</v>
      </c>
    </row>
    <row r="12" spans="1:8" ht="16.5" thickBot="1">
      <c r="A12" s="22" t="s">
        <v>27</v>
      </c>
      <c r="B12" s="23" t="s">
        <v>28</v>
      </c>
      <c r="C12" s="23" t="s">
        <v>4</v>
      </c>
      <c r="D12" s="23" t="s">
        <v>5</v>
      </c>
      <c r="E12" s="23" t="s">
        <v>32</v>
      </c>
      <c r="F12" s="23" t="s">
        <v>6</v>
      </c>
      <c r="G12" s="23" t="s">
        <v>7</v>
      </c>
      <c r="H12" s="24" t="s">
        <v>8</v>
      </c>
    </row>
    <row r="13" spans="1:8" ht="38.25">
      <c r="A13">
        <v>1</v>
      </c>
      <c r="B13" s="2">
        <v>42565</v>
      </c>
      <c r="C13" s="60" t="s">
        <v>47</v>
      </c>
      <c r="D13" s="55" t="s">
        <v>123</v>
      </c>
      <c r="E13" s="54" t="s">
        <v>124</v>
      </c>
      <c r="F13" s="54" t="s">
        <v>46</v>
      </c>
      <c r="G13">
        <v>6241686048</v>
      </c>
      <c r="H13" s="5">
        <v>1298.4000000000001</v>
      </c>
    </row>
    <row r="14" spans="1:8" ht="38.25">
      <c r="A14">
        <v>2</v>
      </c>
      <c r="B14" s="2">
        <v>42566</v>
      </c>
      <c r="C14" s="60" t="s">
        <v>125</v>
      </c>
      <c r="D14" s="55" t="s">
        <v>126</v>
      </c>
      <c r="E14" s="54" t="s">
        <v>127</v>
      </c>
      <c r="F14" s="54" t="s">
        <v>53</v>
      </c>
      <c r="G14">
        <v>624355512</v>
      </c>
      <c r="H14" s="5">
        <v>590</v>
      </c>
    </row>
    <row r="15" spans="1:8" ht="51">
      <c r="A15">
        <v>3</v>
      </c>
      <c r="B15" s="2">
        <v>42566</v>
      </c>
      <c r="C15" s="60" t="s">
        <v>40</v>
      </c>
      <c r="D15" s="57" t="s">
        <v>128</v>
      </c>
      <c r="E15" s="56" t="s">
        <v>41</v>
      </c>
      <c r="F15" s="56" t="s">
        <v>68</v>
      </c>
      <c r="G15">
        <v>6241005136</v>
      </c>
      <c r="H15" s="5">
        <v>365</v>
      </c>
    </row>
    <row r="16" spans="1:8" ht="51">
      <c r="A16">
        <v>4</v>
      </c>
      <c r="B16" s="2">
        <v>42571</v>
      </c>
      <c r="C16" s="60" t="s">
        <v>129</v>
      </c>
      <c r="D16" s="57" t="s">
        <v>130</v>
      </c>
      <c r="E16" s="56" t="s">
        <v>131</v>
      </c>
      <c r="F16" s="56" t="s">
        <v>42</v>
      </c>
      <c r="G16">
        <v>6241107645</v>
      </c>
      <c r="H16" s="5">
        <v>473.53</v>
      </c>
    </row>
    <row r="17" spans="1:8" ht="51">
      <c r="A17">
        <v>5</v>
      </c>
      <c r="B17" s="2">
        <v>42571</v>
      </c>
      <c r="C17" s="60" t="s">
        <v>0</v>
      </c>
      <c r="D17" s="57" t="s">
        <v>132</v>
      </c>
      <c r="E17" s="56" t="s">
        <v>133</v>
      </c>
      <c r="F17" s="56" t="s">
        <v>134</v>
      </c>
      <c r="G17">
        <v>6241173627</v>
      </c>
      <c r="H17" s="5">
        <v>700</v>
      </c>
    </row>
    <row r="18" spans="1:8" ht="38.25">
      <c r="A18">
        <v>6</v>
      </c>
      <c r="B18" s="2">
        <v>42573</v>
      </c>
      <c r="C18" s="60" t="s">
        <v>135</v>
      </c>
      <c r="D18" s="57" t="s">
        <v>136</v>
      </c>
      <c r="E18" s="56" t="s">
        <v>137</v>
      </c>
      <c r="F18" s="56" t="s">
        <v>138</v>
      </c>
      <c r="G18">
        <v>624136245</v>
      </c>
      <c r="H18" s="5">
        <v>1513</v>
      </c>
    </row>
    <row r="19" spans="1:8">
      <c r="H19" s="34">
        <f>SUM(H13:H18)</f>
        <v>4939.93</v>
      </c>
    </row>
    <row r="20" spans="1:8" ht="13.5" thickBot="1">
      <c r="C20" s="54" t="s">
        <v>139</v>
      </c>
    </row>
    <row r="21" spans="1:8" ht="16.5" thickBot="1">
      <c r="A21" s="22" t="s">
        <v>27</v>
      </c>
      <c r="B21" s="23" t="s">
        <v>28</v>
      </c>
      <c r="C21" s="23" t="s">
        <v>4</v>
      </c>
      <c r="D21" s="23" t="s">
        <v>5</v>
      </c>
      <c r="E21" s="23" t="s">
        <v>32</v>
      </c>
      <c r="F21" s="23" t="s">
        <v>6</v>
      </c>
      <c r="G21" s="23" t="s">
        <v>7</v>
      </c>
      <c r="H21" s="24" t="s">
        <v>8</v>
      </c>
    </row>
    <row r="22" spans="1:8" ht="51">
      <c r="A22">
        <v>1</v>
      </c>
      <c r="B22" s="2">
        <v>42573</v>
      </c>
      <c r="C22" s="56" t="s">
        <v>140</v>
      </c>
      <c r="D22" s="55" t="s">
        <v>142</v>
      </c>
      <c r="E22" s="54" t="s">
        <v>141</v>
      </c>
      <c r="F22" s="54" t="s">
        <v>69</v>
      </c>
      <c r="G22">
        <v>6241744701</v>
      </c>
      <c r="H22" s="34">
        <v>596.25</v>
      </c>
    </row>
    <row r="25" spans="1:8" ht="13.5" thickBot="1">
      <c r="C25" s="54" t="s">
        <v>143</v>
      </c>
    </row>
    <row r="26" spans="1:8" ht="16.5" thickBot="1">
      <c r="A26" s="22" t="s">
        <v>27</v>
      </c>
      <c r="B26" s="23" t="s">
        <v>28</v>
      </c>
      <c r="C26" s="23" t="s">
        <v>4</v>
      </c>
      <c r="D26" s="23" t="s">
        <v>5</v>
      </c>
      <c r="E26" s="23" t="s">
        <v>32</v>
      </c>
      <c r="F26" s="23" t="s">
        <v>6</v>
      </c>
      <c r="G26" s="23" t="s">
        <v>7</v>
      </c>
      <c r="H26" s="24" t="s">
        <v>8</v>
      </c>
    </row>
    <row r="27" spans="1:8">
      <c r="A27">
        <v>1</v>
      </c>
      <c r="B27" s="2">
        <v>42580</v>
      </c>
      <c r="C27" s="54" t="s">
        <v>144</v>
      </c>
      <c r="D27" s="54" t="s">
        <v>145</v>
      </c>
      <c r="E27" s="54" t="s">
        <v>146</v>
      </c>
      <c r="F27" s="54" t="s">
        <v>19</v>
      </c>
      <c r="G27">
        <v>6241402544</v>
      </c>
      <c r="H27" s="5">
        <v>2000</v>
      </c>
    </row>
    <row r="28" spans="1:8">
      <c r="A28">
        <v>2</v>
      </c>
      <c r="B28" s="2">
        <v>42580</v>
      </c>
      <c r="C28" s="56" t="s">
        <v>147</v>
      </c>
      <c r="D28" s="54" t="s">
        <v>148</v>
      </c>
      <c r="E28" s="54" t="s">
        <v>149</v>
      </c>
      <c r="F28" s="54" t="s">
        <v>150</v>
      </c>
      <c r="G28">
        <v>6241357705</v>
      </c>
      <c r="H28" s="5">
        <v>1500</v>
      </c>
    </row>
    <row r="29" spans="1:8">
      <c r="A29">
        <v>3</v>
      </c>
      <c r="B29" s="2">
        <v>42580</v>
      </c>
      <c r="C29" s="56" t="s">
        <v>151</v>
      </c>
      <c r="D29" s="56" t="s">
        <v>152</v>
      </c>
      <c r="E29" s="56" t="s">
        <v>153</v>
      </c>
      <c r="F29" s="56" t="s">
        <v>70</v>
      </c>
      <c r="G29">
        <v>6242283401</v>
      </c>
      <c r="H29" s="5">
        <v>700</v>
      </c>
    </row>
    <row r="30" spans="1:8">
      <c r="H30" s="34">
        <f>SUM(H27:H29)</f>
        <v>4200</v>
      </c>
    </row>
    <row r="32" spans="1:8" ht="13.5" thickBot="1">
      <c r="C32" s="54" t="s">
        <v>154</v>
      </c>
    </row>
    <row r="33" spans="1:8" ht="16.5" thickBot="1">
      <c r="A33" s="22" t="s">
        <v>27</v>
      </c>
      <c r="B33" s="23" t="s">
        <v>28</v>
      </c>
      <c r="C33" s="23" t="s">
        <v>4</v>
      </c>
      <c r="D33" s="23" t="s">
        <v>5</v>
      </c>
      <c r="E33" s="23" t="s">
        <v>32</v>
      </c>
      <c r="F33" s="23" t="s">
        <v>6</v>
      </c>
      <c r="G33" s="23" t="s">
        <v>7</v>
      </c>
      <c r="H33" s="24" t="s">
        <v>8</v>
      </c>
    </row>
    <row r="34" spans="1:8">
      <c r="A34">
        <v>1</v>
      </c>
      <c r="B34" s="2">
        <v>42584</v>
      </c>
      <c r="C34" s="56" t="s">
        <v>155</v>
      </c>
      <c r="D34" s="54" t="s">
        <v>156</v>
      </c>
      <c r="E34" s="54" t="s">
        <v>157</v>
      </c>
      <c r="F34" s="54" t="s">
        <v>55</v>
      </c>
      <c r="G34">
        <v>6241009908</v>
      </c>
      <c r="H34" s="5">
        <v>1800</v>
      </c>
    </row>
    <row r="35" spans="1:8">
      <c r="A35">
        <v>2</v>
      </c>
      <c r="B35" s="2">
        <v>42611</v>
      </c>
      <c r="C35" s="56" t="s">
        <v>158</v>
      </c>
      <c r="D35" s="54" t="s">
        <v>159</v>
      </c>
      <c r="E35" s="54" t="s">
        <v>160</v>
      </c>
      <c r="F35" s="54" t="s">
        <v>3</v>
      </c>
      <c r="G35">
        <v>6241802980</v>
      </c>
      <c r="H35" s="5">
        <v>2000</v>
      </c>
    </row>
    <row r="36" spans="1:8">
      <c r="H36" s="34">
        <f>SUM(H34:H35)</f>
        <v>3800</v>
      </c>
    </row>
    <row r="37" spans="1:8" ht="13.5" thickBot="1">
      <c r="C37" s="54" t="s">
        <v>161</v>
      </c>
    </row>
    <row r="38" spans="1:8" ht="16.5" thickBot="1">
      <c r="A38" s="22" t="s">
        <v>27</v>
      </c>
      <c r="B38" s="23" t="s">
        <v>28</v>
      </c>
      <c r="C38" s="23" t="s">
        <v>4</v>
      </c>
      <c r="D38" s="23" t="s">
        <v>5</v>
      </c>
      <c r="E38" s="23" t="s">
        <v>32</v>
      </c>
      <c r="F38" s="23" t="s">
        <v>6</v>
      </c>
      <c r="G38" s="23" t="s">
        <v>7</v>
      </c>
      <c r="H38" s="24" t="s">
        <v>8</v>
      </c>
    </row>
    <row r="39" spans="1:8" ht="51">
      <c r="A39">
        <v>1</v>
      </c>
      <c r="B39" s="2">
        <v>42597</v>
      </c>
      <c r="C39" s="54" t="s">
        <v>162</v>
      </c>
      <c r="D39" s="55" t="s">
        <v>163</v>
      </c>
      <c r="E39" s="54" t="s">
        <v>164</v>
      </c>
      <c r="F39" s="54" t="s">
        <v>49</v>
      </c>
      <c r="H39" s="5">
        <v>2000</v>
      </c>
    </row>
    <row r="40" spans="1:8" ht="63.75">
      <c r="A40">
        <v>2</v>
      </c>
      <c r="B40" s="2">
        <v>42594</v>
      </c>
      <c r="C40" s="56" t="s">
        <v>165</v>
      </c>
      <c r="D40" s="55" t="s">
        <v>166</v>
      </c>
      <c r="E40" s="54" t="s">
        <v>167</v>
      </c>
      <c r="F40" s="54" t="s">
        <v>168</v>
      </c>
      <c r="G40">
        <v>1420890</v>
      </c>
      <c r="H40" s="5">
        <v>1840</v>
      </c>
    </row>
    <row r="41" spans="1:8" ht="38.25">
      <c r="A41">
        <v>3</v>
      </c>
      <c r="B41" s="2">
        <v>42594</v>
      </c>
      <c r="C41" s="56" t="s">
        <v>169</v>
      </c>
      <c r="D41" s="57" t="s">
        <v>170</v>
      </c>
      <c r="E41" s="56" t="s">
        <v>171</v>
      </c>
      <c r="F41" s="56" t="s">
        <v>69</v>
      </c>
      <c r="G41">
        <v>6242247219</v>
      </c>
      <c r="H41" s="5">
        <v>2000</v>
      </c>
    </row>
    <row r="42" spans="1:8">
      <c r="A42">
        <v>4</v>
      </c>
      <c r="B42" s="2">
        <v>42597</v>
      </c>
      <c r="C42" s="56" t="s">
        <v>172</v>
      </c>
      <c r="D42" s="57" t="s">
        <v>173</v>
      </c>
      <c r="E42" s="56" t="s">
        <v>174</v>
      </c>
      <c r="F42" s="56" t="s">
        <v>19</v>
      </c>
      <c r="G42">
        <v>6241252373</v>
      </c>
      <c r="H42" s="5">
        <v>1715</v>
      </c>
    </row>
    <row r="43" spans="1:8">
      <c r="H43" s="33">
        <f>SUM(H39:H42)</f>
        <v>7555</v>
      </c>
    </row>
    <row r="47" spans="1:8" ht="13.5" thickBot="1">
      <c r="C47" t="s">
        <v>179</v>
      </c>
    </row>
    <row r="48" spans="1:8" ht="16.5" thickBot="1">
      <c r="A48" s="22" t="s">
        <v>27</v>
      </c>
      <c r="B48" s="23" t="s">
        <v>28</v>
      </c>
      <c r="C48" s="23" t="s">
        <v>4</v>
      </c>
      <c r="D48" s="23" t="s">
        <v>5</v>
      </c>
      <c r="E48" s="23" t="s">
        <v>32</v>
      </c>
      <c r="F48" s="23" t="s">
        <v>6</v>
      </c>
      <c r="G48" s="23" t="s">
        <v>7</v>
      </c>
      <c r="H48" s="24" t="s">
        <v>8</v>
      </c>
    </row>
    <row r="49" spans="1:8">
      <c r="A49">
        <v>1</v>
      </c>
      <c r="B49" s="2">
        <v>42599</v>
      </c>
      <c r="C49" t="s">
        <v>180</v>
      </c>
      <c r="D49" t="s">
        <v>181</v>
      </c>
      <c r="E49" t="s">
        <v>182</v>
      </c>
      <c r="F49" t="s">
        <v>49</v>
      </c>
      <c r="G49">
        <v>6241350608</v>
      </c>
      <c r="H49" s="5">
        <v>1700</v>
      </c>
    </row>
    <row r="50" spans="1:8">
      <c r="A50">
        <v>2</v>
      </c>
      <c r="B50" s="2">
        <v>42607</v>
      </c>
      <c r="C50" t="s">
        <v>63</v>
      </c>
      <c r="D50" t="s">
        <v>183</v>
      </c>
      <c r="E50" t="s">
        <v>64</v>
      </c>
      <c r="F50" t="s">
        <v>59</v>
      </c>
      <c r="G50">
        <v>6241140688</v>
      </c>
      <c r="H50" s="5">
        <v>2000</v>
      </c>
    </row>
    <row r="51" spans="1:8">
      <c r="A51">
        <v>3</v>
      </c>
      <c r="B51" s="2">
        <v>42607</v>
      </c>
      <c r="C51" t="s">
        <v>184</v>
      </c>
      <c r="D51" t="s">
        <v>185</v>
      </c>
      <c r="E51" t="s">
        <v>62</v>
      </c>
      <c r="F51" t="s">
        <v>60</v>
      </c>
      <c r="G51">
        <v>6241000152</v>
      </c>
      <c r="H51" s="5">
        <v>2000</v>
      </c>
    </row>
    <row r="52" spans="1:8">
      <c r="H52" s="34">
        <f>SUM(H49:H51)</f>
        <v>5700</v>
      </c>
    </row>
    <row r="54" spans="1:8" ht="13.5" thickBot="1">
      <c r="C54" s="54" t="s">
        <v>193</v>
      </c>
    </row>
    <row r="55" spans="1:8" ht="16.5" thickBot="1">
      <c r="A55" s="22" t="s">
        <v>27</v>
      </c>
      <c r="B55" s="23" t="s">
        <v>28</v>
      </c>
      <c r="C55" s="23" t="s">
        <v>4</v>
      </c>
      <c r="D55" s="23" t="s">
        <v>5</v>
      </c>
      <c r="E55" s="23" t="s">
        <v>32</v>
      </c>
      <c r="F55" s="23" t="s">
        <v>6</v>
      </c>
      <c r="G55" s="23" t="s">
        <v>7</v>
      </c>
      <c r="H55" s="24" t="s">
        <v>8</v>
      </c>
    </row>
    <row r="56" spans="1:8" ht="25.5">
      <c r="A56">
        <v>1</v>
      </c>
      <c r="B56" s="2">
        <v>42613</v>
      </c>
      <c r="C56" s="54" t="s">
        <v>186</v>
      </c>
      <c r="D56" s="55" t="s">
        <v>187</v>
      </c>
      <c r="E56" s="54" t="s">
        <v>188</v>
      </c>
      <c r="F56" s="54" t="s">
        <v>19</v>
      </c>
      <c r="G56">
        <v>4531217887</v>
      </c>
      <c r="H56" s="5">
        <v>2000</v>
      </c>
    </row>
    <row r="57" spans="1:8" ht="25.5">
      <c r="A57">
        <v>2</v>
      </c>
      <c r="B57" s="2">
        <v>42613</v>
      </c>
      <c r="C57" s="54" t="s">
        <v>50</v>
      </c>
      <c r="D57" s="55" t="s">
        <v>189</v>
      </c>
      <c r="E57" s="54" t="s">
        <v>51</v>
      </c>
      <c r="F57" s="54" t="s">
        <v>42</v>
      </c>
      <c r="G57">
        <v>6241254467</v>
      </c>
      <c r="H57" s="5">
        <v>2000</v>
      </c>
    </row>
    <row r="58" spans="1:8" ht="38.25">
      <c r="A58">
        <v>3</v>
      </c>
      <c r="B58" s="2">
        <v>42613</v>
      </c>
      <c r="C58" s="56" t="s">
        <v>190</v>
      </c>
      <c r="D58" s="57" t="s">
        <v>191</v>
      </c>
      <c r="E58" s="56" t="s">
        <v>192</v>
      </c>
      <c r="F58" s="56" t="s">
        <v>65</v>
      </c>
      <c r="H58" s="5">
        <v>2000</v>
      </c>
    </row>
    <row r="59" spans="1:8">
      <c r="D59" s="3"/>
      <c r="H59" s="34">
        <f>SUM(H56:H58)</f>
        <v>6000</v>
      </c>
    </row>
    <row r="61" spans="1:8" ht="13.5" thickBot="1">
      <c r="C61" s="54" t="s">
        <v>259</v>
      </c>
    </row>
    <row r="62" spans="1:8" ht="16.5" thickBot="1">
      <c r="A62" s="22" t="s">
        <v>27</v>
      </c>
      <c r="B62" s="23" t="s">
        <v>28</v>
      </c>
      <c r="C62" s="23" t="s">
        <v>4</v>
      </c>
      <c r="D62" s="23" t="s">
        <v>5</v>
      </c>
      <c r="E62" s="23" t="s">
        <v>32</v>
      </c>
      <c r="F62" s="23" t="s">
        <v>6</v>
      </c>
      <c r="G62" s="23" t="s">
        <v>7</v>
      </c>
      <c r="H62" s="24" t="s">
        <v>8</v>
      </c>
    </row>
    <row r="63" spans="1:8" ht="25.5">
      <c r="A63">
        <v>1</v>
      </c>
      <c r="B63" s="2">
        <v>42618</v>
      </c>
      <c r="C63" t="s">
        <v>238</v>
      </c>
      <c r="D63" s="3" t="s">
        <v>239</v>
      </c>
      <c r="E63" t="s">
        <v>240</v>
      </c>
      <c r="F63" t="s">
        <v>3</v>
      </c>
      <c r="G63">
        <v>6242292054</v>
      </c>
      <c r="H63" s="5">
        <v>1600</v>
      </c>
    </row>
    <row r="64" spans="1:8" ht="38.25">
      <c r="A64">
        <v>2</v>
      </c>
      <c r="B64" s="2">
        <v>42618</v>
      </c>
      <c r="C64" t="s">
        <v>241</v>
      </c>
      <c r="D64" s="3" t="s">
        <v>242</v>
      </c>
      <c r="E64" t="s">
        <v>243</v>
      </c>
      <c r="F64" t="s">
        <v>52</v>
      </c>
      <c r="G64">
        <v>1303385</v>
      </c>
      <c r="H64" s="5">
        <v>1000</v>
      </c>
    </row>
    <row r="65" spans="1:8" ht="38.25">
      <c r="A65">
        <v>3</v>
      </c>
      <c r="B65" s="2">
        <v>42620</v>
      </c>
      <c r="C65" t="s">
        <v>244</v>
      </c>
      <c r="D65" s="3" t="s">
        <v>245</v>
      </c>
      <c r="E65" t="s">
        <v>246</v>
      </c>
      <c r="F65" t="s">
        <v>70</v>
      </c>
      <c r="G65">
        <v>6241824636</v>
      </c>
      <c r="H65" s="5">
        <v>2000</v>
      </c>
    </row>
    <row r="66" spans="1:8" ht="51">
      <c r="A66">
        <v>4</v>
      </c>
      <c r="B66" s="2">
        <v>42620</v>
      </c>
      <c r="C66" t="s">
        <v>247</v>
      </c>
      <c r="D66" s="3" t="s">
        <v>248</v>
      </c>
      <c r="E66" t="s">
        <v>249</v>
      </c>
      <c r="F66" t="s">
        <v>71</v>
      </c>
      <c r="G66">
        <v>6241567794</v>
      </c>
      <c r="H66" s="5">
        <v>2000</v>
      </c>
    </row>
    <row r="67" spans="1:8" ht="25.5">
      <c r="A67">
        <v>5</v>
      </c>
      <c r="B67" s="2">
        <v>42621</v>
      </c>
      <c r="C67" t="s">
        <v>250</v>
      </c>
      <c r="D67" s="3" t="s">
        <v>251</v>
      </c>
      <c r="E67" t="s">
        <v>252</v>
      </c>
      <c r="F67" t="s">
        <v>150</v>
      </c>
      <c r="G67">
        <v>6241508144</v>
      </c>
      <c r="H67" s="5">
        <v>700</v>
      </c>
    </row>
    <row r="68" spans="1:8" ht="25.5">
      <c r="A68">
        <v>6</v>
      </c>
      <c r="B68" s="2">
        <v>42621</v>
      </c>
      <c r="C68" t="s">
        <v>253</v>
      </c>
      <c r="D68" s="3" t="s">
        <v>254</v>
      </c>
      <c r="E68" t="s">
        <v>255</v>
      </c>
      <c r="F68" t="s">
        <v>19</v>
      </c>
      <c r="G68">
        <v>6241794044</v>
      </c>
      <c r="H68" s="5">
        <v>2000</v>
      </c>
    </row>
    <row r="69" spans="1:8" ht="51">
      <c r="A69">
        <v>7</v>
      </c>
      <c r="B69" s="2">
        <v>42621</v>
      </c>
      <c r="C69" t="s">
        <v>256</v>
      </c>
      <c r="D69" s="3" t="s">
        <v>257</v>
      </c>
      <c r="E69" t="s">
        <v>258</v>
      </c>
      <c r="F69" t="s">
        <v>48</v>
      </c>
      <c r="G69">
        <v>6241840317</v>
      </c>
      <c r="H69" s="5">
        <v>700</v>
      </c>
    </row>
    <row r="71" spans="1:8">
      <c r="H71" s="33">
        <f>SUM(H63:H70)</f>
        <v>10000</v>
      </c>
    </row>
    <row r="74" spans="1:8" ht="13.5" thickBot="1">
      <c r="C74" t="s">
        <v>288</v>
      </c>
    </row>
    <row r="75" spans="1:8" ht="16.5" thickBot="1">
      <c r="A75" s="22" t="s">
        <v>27</v>
      </c>
      <c r="B75" s="23" t="s">
        <v>28</v>
      </c>
      <c r="C75" s="23" t="s">
        <v>4</v>
      </c>
      <c r="D75" s="23" t="s">
        <v>5</v>
      </c>
      <c r="E75" s="23" t="s">
        <v>32</v>
      </c>
      <c r="F75" s="23" t="s">
        <v>6</v>
      </c>
      <c r="G75" s="23" t="s">
        <v>7</v>
      </c>
      <c r="H75" s="24" t="s">
        <v>8</v>
      </c>
    </row>
    <row r="76" spans="1:8" ht="38.25">
      <c r="A76">
        <v>1</v>
      </c>
      <c r="B76" s="2">
        <v>42625</v>
      </c>
      <c r="C76" t="s">
        <v>289</v>
      </c>
      <c r="D76" s="3" t="s">
        <v>290</v>
      </c>
      <c r="E76" t="s">
        <v>291</v>
      </c>
      <c r="F76" t="s">
        <v>53</v>
      </c>
      <c r="G76">
        <v>6241713774</v>
      </c>
      <c r="H76" s="5">
        <v>1324.26</v>
      </c>
    </row>
    <row r="77" spans="1:8" ht="38.25">
      <c r="A77">
        <v>2</v>
      </c>
      <c r="B77" s="2">
        <v>42634</v>
      </c>
      <c r="C77" t="s">
        <v>292</v>
      </c>
      <c r="D77" s="3" t="s">
        <v>293</v>
      </c>
      <c r="E77" t="s">
        <v>294</v>
      </c>
      <c r="F77" t="s">
        <v>19</v>
      </c>
      <c r="G77">
        <v>6241153485</v>
      </c>
      <c r="H77" s="5">
        <v>700</v>
      </c>
    </row>
    <row r="78" spans="1:8" ht="25.5">
      <c r="A78">
        <v>3</v>
      </c>
      <c r="B78" s="2">
        <v>42634</v>
      </c>
      <c r="C78" t="s">
        <v>295</v>
      </c>
      <c r="D78" s="3" t="s">
        <v>296</v>
      </c>
      <c r="E78" t="s">
        <v>297</v>
      </c>
      <c r="F78" t="s">
        <v>298</v>
      </c>
      <c r="G78">
        <v>6241618121</v>
      </c>
      <c r="H78" s="5">
        <v>2000</v>
      </c>
    </row>
    <row r="79" spans="1:8" ht="38.25">
      <c r="A79">
        <v>4</v>
      </c>
      <c r="B79" s="2">
        <v>42636</v>
      </c>
      <c r="C79" t="s">
        <v>299</v>
      </c>
      <c r="D79" s="3" t="s">
        <v>300</v>
      </c>
      <c r="E79" t="s">
        <v>301</v>
      </c>
      <c r="F79" t="s">
        <v>53</v>
      </c>
      <c r="G79">
        <v>6241518737</v>
      </c>
      <c r="H79" s="5">
        <v>500</v>
      </c>
    </row>
    <row r="80" spans="1:8" ht="25.5">
      <c r="A80">
        <v>5</v>
      </c>
      <c r="B80" s="2">
        <v>42636</v>
      </c>
      <c r="C80" t="s">
        <v>302</v>
      </c>
      <c r="D80" s="3" t="s">
        <v>303</v>
      </c>
      <c r="E80" t="s">
        <v>304</v>
      </c>
      <c r="F80" t="s">
        <v>9</v>
      </c>
      <c r="H80" s="5">
        <v>2000</v>
      </c>
    </row>
    <row r="81" spans="1:8" ht="38.25">
      <c r="A81">
        <v>6</v>
      </c>
      <c r="B81" s="2">
        <v>42636</v>
      </c>
      <c r="C81" t="s">
        <v>305</v>
      </c>
      <c r="D81" s="3" t="s">
        <v>306</v>
      </c>
      <c r="E81" t="s">
        <v>307</v>
      </c>
      <c r="F81" t="s">
        <v>66</v>
      </c>
      <c r="G81">
        <v>6241669753</v>
      </c>
      <c r="H81" s="5">
        <v>707.8</v>
      </c>
    </row>
    <row r="82" spans="1:8" ht="25.5">
      <c r="A82">
        <v>7</v>
      </c>
      <c r="B82" s="2">
        <v>42636</v>
      </c>
      <c r="C82" t="s">
        <v>308</v>
      </c>
      <c r="D82" s="3" t="s">
        <v>309</v>
      </c>
      <c r="E82" t="s">
        <v>310</v>
      </c>
      <c r="F82" t="s">
        <v>67</v>
      </c>
      <c r="H82" s="5">
        <v>670</v>
      </c>
    </row>
    <row r="83" spans="1:8" ht="38.25">
      <c r="A83">
        <v>8</v>
      </c>
      <c r="B83" s="2">
        <v>42636</v>
      </c>
      <c r="C83" t="s">
        <v>311</v>
      </c>
      <c r="D83" s="3" t="s">
        <v>312</v>
      </c>
      <c r="E83" t="s">
        <v>313</v>
      </c>
      <c r="F83" s="54" t="s">
        <v>70</v>
      </c>
      <c r="G83">
        <v>6241065178</v>
      </c>
      <c r="H83" s="5">
        <v>780</v>
      </c>
    </row>
  </sheetData>
  <sortState ref="B172:H179">
    <sortCondition ref="B171"/>
  </sortState>
  <phoneticPr fontId="5"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B. AVION</vt:lpstr>
      <vt:lpstr>GESTIONES</vt:lpstr>
      <vt:lpstr>LABORATORIO</vt:lpstr>
      <vt:lpstr>DR. DANTE </vt:lpstr>
      <vt:lpstr>F. REVOV.</vt:lpstr>
    </vt:vector>
  </TitlesOfParts>
  <Company>Municipio de Los Cabos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Atencion Ciudadana</dc:creator>
  <cp:lastModifiedBy> </cp:lastModifiedBy>
  <cp:lastPrinted>2016-02-24T16:33:20Z</cp:lastPrinted>
  <dcterms:created xsi:type="dcterms:W3CDTF">2011-06-14T19:02:55Z</dcterms:created>
  <dcterms:modified xsi:type="dcterms:W3CDTF">2016-09-30T18:34:20Z</dcterms:modified>
</cp:coreProperties>
</file>